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ata.wegner\Desktop\"/>
    </mc:Choice>
  </mc:AlternateContent>
  <xr:revisionPtr revIDLastSave="0" documentId="13_ncr:1_{F607A40E-05A9-4F17-AC85-BF1858875A7E}" xr6:coauthVersionLast="47" xr6:coauthVersionMax="47" xr10:uidLastSave="{00000000-0000-0000-0000-000000000000}"/>
  <bookViews>
    <workbookView xWindow="-120" yWindow="-120" windowWidth="29040" windowHeight="15720" xr2:uid="{57EB32DC-E564-4C95-843B-F84B43CD1C67}"/>
  </bookViews>
  <sheets>
    <sheet name="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tc={B996D56B-4178-478C-AAC8-4F136DB179AA}</author>
  </authors>
  <commentList>
    <comment ref="C180" authorId="0" shapeId="0" xr:uid="{B996D56B-4178-478C-AAC8-4F136DB179AA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Na opłaty członkowskie nie ma wniosku</t>
      </text>
    </comment>
  </commentList>
</comments>
</file>

<file path=xl/sharedStrings.xml><?xml version="1.0" encoding="utf-8"?>
<sst xmlns="http://schemas.openxmlformats.org/spreadsheetml/2006/main" count="3491" uniqueCount="1203">
  <si>
    <t>PLAN ZAMÓWIEŃ PUBLICZNYCH 2024</t>
  </si>
  <si>
    <t xml:space="preserve">lp. </t>
  </si>
  <si>
    <t>Jednostka organizacyjna</t>
  </si>
  <si>
    <t>Przedmiot zamówienia</t>
  </si>
  <si>
    <t>Rodzaj zamówienia (dostawy/usługi/roboty budowlane)</t>
  </si>
  <si>
    <t>Szacunkowa wartość zamówienia (wartość netto)</t>
  </si>
  <si>
    <t>Przewidywany termin wszczęcia postępowania/udzielenia zamówienia</t>
  </si>
  <si>
    <t>Zamówienie finasowane/wspólfinansowane ze środków pochodzących z programów Europejskich (TAK/NIE)</t>
  </si>
  <si>
    <t xml:space="preserve">  </t>
  </si>
  <si>
    <t>Propozycja trybu postepowania</t>
  </si>
  <si>
    <t>Budżet</t>
  </si>
  <si>
    <t>Kolumna1</t>
  </si>
  <si>
    <t>Kolumna2</t>
  </si>
  <si>
    <t>1.</t>
  </si>
  <si>
    <t>Dział Administracyjno-Gospodarczy</t>
  </si>
  <si>
    <t>Zakup tonerów (niestandardowe zakupy doraźne nie ujęte w umowie)</t>
  </si>
  <si>
    <t>dostawa</t>
  </si>
  <si>
    <t>cyklicznie, w ramach potrzeb</t>
  </si>
  <si>
    <t>NIE</t>
  </si>
  <si>
    <t>tonery</t>
  </si>
  <si>
    <t>zamówienie branżowe</t>
  </si>
  <si>
    <t>2.</t>
  </si>
  <si>
    <t>Artykuły biurowe (niestandardowe zakupy doraźne)</t>
  </si>
  <si>
    <t>artykuły biurowe</t>
  </si>
  <si>
    <t>3.</t>
  </si>
  <si>
    <t>Środki czystości (niestandardowe zakupy doraźne)</t>
  </si>
  <si>
    <t>środki czystości</t>
  </si>
  <si>
    <t>4.</t>
  </si>
  <si>
    <t>Artykuły spożywcze</t>
  </si>
  <si>
    <t>artykuły spożywcze</t>
  </si>
  <si>
    <t>5.</t>
  </si>
  <si>
    <t>Usługa restauracyjna</t>
  </si>
  <si>
    <t>usługa</t>
  </si>
  <si>
    <t>usługa restauracyjna</t>
  </si>
  <si>
    <t>6.</t>
  </si>
  <si>
    <t>Sprzęt AGD</t>
  </si>
  <si>
    <t>sprzęt AGD</t>
  </si>
  <si>
    <t>7.</t>
  </si>
  <si>
    <t>Kwiaty (bukiety, wieńce, kosze kwiatowe) i artykuły dekoracyjne</t>
  </si>
  <si>
    <t>kwiaty i artykuły dekoracyjne</t>
  </si>
  <si>
    <t>8.</t>
  </si>
  <si>
    <t>Materiały, pozostałe wyposażenie drobne dla potrzeb wyposażenia obiektów i jednostek organizacyjnych (w tym: zegary, godła, tablice,  gilotyny, laminatory itp.)</t>
  </si>
  <si>
    <t>drobne wyposażenie</t>
  </si>
  <si>
    <t>9.</t>
  </si>
  <si>
    <t>Tabliczki informacyjne, banery, oznakowanie pomieszczeń, flagi, drzewce do flag</t>
  </si>
  <si>
    <t>tabliczki informacyjne</t>
  </si>
  <si>
    <t>10.</t>
  </si>
  <si>
    <t>Odzież robocza i środki ochrony</t>
  </si>
  <si>
    <t>odzież robocza</t>
  </si>
  <si>
    <t>11.</t>
  </si>
  <si>
    <t>Najem autokarów i busów</t>
  </si>
  <si>
    <t>autokary</t>
  </si>
  <si>
    <t>12.</t>
  </si>
  <si>
    <t>Transport obcy (przewóz wyposażenia, materiałów)</t>
  </si>
  <si>
    <t>transport obcy</t>
  </si>
  <si>
    <t>13.</t>
  </si>
  <si>
    <t xml:space="preserve">Usługi pralnicze </t>
  </si>
  <si>
    <t>pralnia</t>
  </si>
  <si>
    <t>14.</t>
  </si>
  <si>
    <t>Usługa wyrabiania pieczątek</t>
  </si>
  <si>
    <t>pieczątki</t>
  </si>
  <si>
    <t>15.</t>
  </si>
  <si>
    <t>Pozostałe usługi (pomiary, najem urządzeń, abonamenty RTV)</t>
  </si>
  <si>
    <t>pozostałe usługi</t>
  </si>
  <si>
    <t>16.</t>
  </si>
  <si>
    <t>Wywóz odpadów niebezpiecznych</t>
  </si>
  <si>
    <t>wywóz odpadów niebezpiecznych</t>
  </si>
  <si>
    <t>17.</t>
  </si>
  <si>
    <t>Benzyny i oleje do ciągników, kosiarek i samochodów zastępczych</t>
  </si>
  <si>
    <t>benzyny i oleje</t>
  </si>
  <si>
    <t>18.</t>
  </si>
  <si>
    <t xml:space="preserve">Naprawy samochodów i ciągników, przeglądy techniczne </t>
  </si>
  <si>
    <t xml:space="preserve">usługa </t>
  </si>
  <si>
    <t>naprawy środków transportu</t>
  </si>
  <si>
    <t>19.</t>
  </si>
  <si>
    <t xml:space="preserve">Eksploatacja samochodów (w tym: mycie, opłaty parkingowe i autostradowe, materiały eksploatacyjne itp.) </t>
  </si>
  <si>
    <t>transport opłaty</t>
  </si>
  <si>
    <t>20.</t>
  </si>
  <si>
    <t>Materiały do prac konserwatorskich i naprawczych na terenie i w budynkach UKSW</t>
  </si>
  <si>
    <t>materiały i narzędzia niezbędne do eksploatacji</t>
  </si>
  <si>
    <t>21.</t>
  </si>
  <si>
    <t>Wyposażenie apteczek pierwszej pomocy</t>
  </si>
  <si>
    <t>apteczki</t>
  </si>
  <si>
    <t>22.</t>
  </si>
  <si>
    <t>Piach i sól drogowa</t>
  </si>
  <si>
    <t>piach i sól</t>
  </si>
  <si>
    <t>23.</t>
  </si>
  <si>
    <t>Usługa konserwacji i naprawy pozostałego wyposażenia (z wyłączeniem urządzeń komputerowych i AV)</t>
  </si>
  <si>
    <t>konserwacje i naprawa wyposażenia obiektów poza urz. komp. i av</t>
  </si>
  <si>
    <t>24.</t>
  </si>
  <si>
    <t>Usługi eksploatacyjne, ślusarskie, dekarskie, szpachlarskie, mycie okien, naprawa verticali itp.</t>
  </si>
  <si>
    <t>prace ślusarskie, dekarskie, nieprzewidziane</t>
  </si>
  <si>
    <t>25.</t>
  </si>
  <si>
    <t>Posiłki regeneracyjne</t>
  </si>
  <si>
    <t>posiłki</t>
  </si>
  <si>
    <t>26.</t>
  </si>
  <si>
    <t>Koszty aktów notarialnych</t>
  </si>
  <si>
    <t>akty notarialne</t>
  </si>
  <si>
    <t>27.</t>
  </si>
  <si>
    <t>Usługa konserwacji i zakupu materiałów eksploatacyjnych do frankownic</t>
  </si>
  <si>
    <t>frankownice</t>
  </si>
  <si>
    <t>28.</t>
  </si>
  <si>
    <t>Centrum Systemów Informatycznych</t>
  </si>
  <si>
    <t>Zakup części zamiennych i eksploatacyjnych w tym: klawiatury, myszki, dyski zewnętrzne, pamięci, kable, baterie, tasiemki itp.</t>
  </si>
  <si>
    <t>podzespoły komputerowe</t>
  </si>
  <si>
    <t>29.</t>
  </si>
  <si>
    <t>Naprawy i konserwacje sprzętu IT, AV, VOIP, GSM</t>
  </si>
  <si>
    <t>naprawy IT i AV</t>
  </si>
  <si>
    <t>30.</t>
  </si>
  <si>
    <t xml:space="preserve">Licencje wieczyste, subskrypcje elektroniczne licencji wspierających systemy informatyczne wykorzystywane na UKSW </t>
  </si>
  <si>
    <t>licencje i subskrypcje</t>
  </si>
  <si>
    <t>31.</t>
  </si>
  <si>
    <t>Modernizacja, naprawa i konserwacje sieci teleinformatycznych i teletechnicznych</t>
  </si>
  <si>
    <t>sieci teleinformatyczne i teletechniczne</t>
  </si>
  <si>
    <t>32.</t>
  </si>
  <si>
    <t>Zakup nowych i odnowienie posiadanych certyfikatów kwalifikowanych (podpis elektroniczny)</t>
  </si>
  <si>
    <t>certyfikaty kwalifikowane</t>
  </si>
  <si>
    <t>33.</t>
  </si>
  <si>
    <t>Usługi konserwacji i naprawy drukarek, urządzeń wielofunkcyjnych, skanerów oraz przeglądy techniczne i zakup materiałów eksploatacyjnych</t>
  </si>
  <si>
    <t>naprawy i konserwacje urządzeń drukujących</t>
  </si>
  <si>
    <t>34.</t>
  </si>
  <si>
    <t>Dział Techniczny</t>
  </si>
  <si>
    <t>Konserwacje, przeglądy, naprawy, zakup i wymiana sprzętu p.poż w obiektach UKSW</t>
  </si>
  <si>
    <t>konserwacje i przeglądy sprzętu p.poż</t>
  </si>
  <si>
    <t>35.</t>
  </si>
  <si>
    <t>Konserwacja systemu Honeywell – kampus przy ul. Wóycickiego budynek 23</t>
  </si>
  <si>
    <t>system Honeywell</t>
  </si>
  <si>
    <t>36.</t>
  </si>
  <si>
    <t>Materiały do konserwacji systemu Honeywell - kampus przy ul. Wóycickiego budynek 23</t>
  </si>
  <si>
    <t>37.</t>
  </si>
  <si>
    <t>Naprawy po przeglądach technicznych w obiektach UKSW</t>
  </si>
  <si>
    <t>roboty budowlane</t>
  </si>
  <si>
    <t>naprawy w obiektach</t>
  </si>
  <si>
    <t>38.</t>
  </si>
  <si>
    <t>Materiały do konserwacji systemów i instalacji niskoprądowych</t>
  </si>
  <si>
    <t>instalacje i systemy niskoprądowe</t>
  </si>
  <si>
    <t>39.</t>
  </si>
  <si>
    <t>Materiały do konserwacji systemów i instalacji automatyki budynków</t>
  </si>
  <si>
    <t>systemy i instalacje automatyki budynków</t>
  </si>
  <si>
    <t>BB</t>
  </si>
  <si>
    <t>40.</t>
  </si>
  <si>
    <t>Materiały do konserwacji dźwigów i platform dla niepełnosprawnych</t>
  </si>
  <si>
    <t>konserwacja dźwigów i platform</t>
  </si>
  <si>
    <t>41.</t>
  </si>
  <si>
    <t>Przegląd i czyszczenie rynien</t>
  </si>
  <si>
    <t>przeglądy rynien</t>
  </si>
  <si>
    <t>42.</t>
  </si>
  <si>
    <t>Przeglądy budowlane roczne i półroczne</t>
  </si>
  <si>
    <t>przeglądy budowlane</t>
  </si>
  <si>
    <t>43.</t>
  </si>
  <si>
    <t>Przeglądy okien i drzwi</t>
  </si>
  <si>
    <t>przeglądy okien i drzwi</t>
  </si>
  <si>
    <t>44.</t>
  </si>
  <si>
    <t xml:space="preserve">Przeglądy drzwi p.poż i bram garażowych </t>
  </si>
  <si>
    <t xml:space="preserve">przeglądy drzwi p.poż i bram garażowych </t>
  </si>
  <si>
    <t>45.</t>
  </si>
  <si>
    <t>Przeglądy kominiarskie</t>
  </si>
  <si>
    <t>przeglądy kominiarskie</t>
  </si>
  <si>
    <t>46.</t>
  </si>
  <si>
    <t>Laboratoria</t>
  </si>
  <si>
    <t>Odczynniki do biologii komórkowej</t>
  </si>
  <si>
    <t>odczynniki do biologii komórkowej</t>
  </si>
  <si>
    <t>47.</t>
  </si>
  <si>
    <t>Odczynniki do biologii molekularnej</t>
  </si>
  <si>
    <t>odczynniki do biologii molekularnej</t>
  </si>
  <si>
    <t>48.</t>
  </si>
  <si>
    <t>Rekombinowane białka oraz peptydy</t>
  </si>
  <si>
    <t>rekombinowane białka oraz peptydy</t>
  </si>
  <si>
    <t>49.</t>
  </si>
  <si>
    <t>Odczynniki do izolacji, wykrywania oraz znakowania cząsteczek</t>
  </si>
  <si>
    <t>odczynniki do izolacji, wykrywania oraz znakowania cząsteczek</t>
  </si>
  <si>
    <t>50.</t>
  </si>
  <si>
    <t>Odczynniki do detekcji oraz diagnostyki</t>
  </si>
  <si>
    <t>odczynniki do detekcji oraz diagnostyki</t>
  </si>
  <si>
    <t>51.</t>
  </si>
  <si>
    <t>Podstawowe związki chemiczne do zastosowań laboratoryjnych</t>
  </si>
  <si>
    <t>podstawowe związki chemiczne do zastosowań laboratoryjnych</t>
  </si>
  <si>
    <t>52.</t>
  </si>
  <si>
    <t>Odczynniki chemiczne o czystości nieanalitycznej</t>
  </si>
  <si>
    <t>odczynniki chemiczne o czystości nieanalitycznej</t>
  </si>
  <si>
    <t>53.</t>
  </si>
  <si>
    <t>Odczynniki chemiczne do wysoko wyspecjalizowanych zastosowań badawczych</t>
  </si>
  <si>
    <t>odczynniki chemiczne do wysoko wyspecjalizowanych zastosowań badawczych</t>
  </si>
  <si>
    <t>54.</t>
  </si>
  <si>
    <t>Metale szlachetne i ich sole</t>
  </si>
  <si>
    <t>metale szlachetne i ich sole</t>
  </si>
  <si>
    <t>55.</t>
  </si>
  <si>
    <t>Zakup akcesoriów laboratoryjnych</t>
  </si>
  <si>
    <t>akcesoria laboratoryjne</t>
  </si>
  <si>
    <t>56.</t>
  </si>
  <si>
    <t>Zakup szkła laboratoryjnego</t>
  </si>
  <si>
    <t>szkło laboratoryjne</t>
  </si>
  <si>
    <t>57.</t>
  </si>
  <si>
    <t>Związki chemiczne do zastosowań fotooptycznych</t>
  </si>
  <si>
    <t>związki chemiczne do zastosowań fotooptycznych</t>
  </si>
  <si>
    <t>58.</t>
  </si>
  <si>
    <t>Żele krzemionkowe, wypełnienia kolumn, wymieniacze jonowe, itp.</t>
  </si>
  <si>
    <t>żele krzemionkowe, wypełnienia kolumn, wymieniacze jonowe, itp.</t>
  </si>
  <si>
    <t>59.</t>
  </si>
  <si>
    <t>Surowce farmaceutyczne</t>
  </si>
  <si>
    <t>surowce farmaceutyczne</t>
  </si>
  <si>
    <t>60.</t>
  </si>
  <si>
    <t>Materiały na potrzeby zajęć dydaktycznych (w tym: plastry, bandaże, strzykawki, wzierniki, pompy do intubacji itp.)</t>
  </si>
  <si>
    <t>materiały do zajęć dydaktycznych</t>
  </si>
  <si>
    <t>61.</t>
  </si>
  <si>
    <t>Materiały na potrzeby druku 3D (w tym: filamenty, zaciski, filtry osadowe, rurki kwarcowe, maty, substraty do druku 3D, oringi, haczyki, pilniki itp.)</t>
  </si>
  <si>
    <t>materiały do druku 3D</t>
  </si>
  <si>
    <t>62.</t>
  </si>
  <si>
    <t>Biuro ds. Osób z Niepełnosprawnością</t>
  </si>
  <si>
    <t>Meble modułowe (siedziska+stolik)</t>
  </si>
  <si>
    <t xml:space="preserve">luty </t>
  </si>
  <si>
    <t>meble modułowe</t>
  </si>
  <si>
    <t xml:space="preserve">bez stosowania przepisów ustawy </t>
  </si>
  <si>
    <t>63.</t>
  </si>
  <si>
    <t>Dział Kształcenia</t>
  </si>
  <si>
    <t>Szkolenia dla pracowników DKS (IT, szkolnictwo wyższe i inne)</t>
  </si>
  <si>
    <t>15 000, 00 zł</t>
  </si>
  <si>
    <t>cały rok</t>
  </si>
  <si>
    <t>szkolenia</t>
  </si>
  <si>
    <t>tryb podstawowy</t>
  </si>
  <si>
    <t>64.</t>
  </si>
  <si>
    <t>Biuro Organizacyjne</t>
  </si>
  <si>
    <t>Szkolenia dla pracowników BO (legislacja, pełnomocnictwa, szkolnictwo wyższe i inne)</t>
  </si>
  <si>
    <t>65.</t>
  </si>
  <si>
    <t>Biuro ds. Badań Naukowych</t>
  </si>
  <si>
    <t>Szkolenia dla Pracowników BBN (szkolnictwo wyższe, programy MEiN, NCN i innych jednostek finansujących)</t>
  </si>
  <si>
    <t>66.</t>
  </si>
  <si>
    <t>Wydawnictwo Naukowe UKSW</t>
  </si>
  <si>
    <t>Szkolenia dla pracowników (redaktorzy, składacze, podwyższanie kompetencji zarządzania zespołem)</t>
  </si>
  <si>
    <t>67.</t>
  </si>
  <si>
    <t>Dział Księgowości</t>
  </si>
  <si>
    <t>Szkolenia dla pracowników KDK (z zakresu rachunkowości, z zakresu zmian w  podatku dochodowym od osób prawnych)</t>
  </si>
  <si>
    <t>68.</t>
  </si>
  <si>
    <t>Szkolenia dla pracowników (zamówienia publiczne (szacowanie wartości zamówienia, OPZ, zamówienia do 130 tys. zł), MS Excel poziom zaawansowany, rejestr BDO i gospodarka odpadami, wytwarzanie, przetwarzanie i sprawozdawczość, fakturowanie w erze KSeF: e-faktury, faktury elektroniczne i papierowe – konsekwencje w przypadku sprzedaży i zakupów)</t>
  </si>
  <si>
    <t>69.</t>
  </si>
  <si>
    <t>Biblioteka UKSW</t>
  </si>
  <si>
    <t>Szkolenia dla pracowników BUKSW (z zakresu prawa autorskiego, organizacji biblioteki i systemu biblioteczno -informacyjnego (ALMA, OmegaPsir itp.), przepisów katalogowania druków zwartych i ciągłych, szkolenia z zakresu obróbki danych (np. kusy Photoshop, Adobe, redagowanie stron internetowych,  itp.), zarządzania informacją naukową, pracy z trudnym klientem)</t>
  </si>
  <si>
    <t>70.</t>
  </si>
  <si>
    <t>Szkolenia dla pracowników z zakresu prawa budowlanego oraz z zakresu nowych perspektyw finansowych dla przyszłych inwestycji</t>
  </si>
  <si>
    <t>71.</t>
  </si>
  <si>
    <t>Biuro Karier</t>
  </si>
  <si>
    <t>Szkolenia dla pracowników BK (media społecznościowe)</t>
  </si>
  <si>
    <t>10 000, 00 zł</t>
  </si>
  <si>
    <t>72.</t>
  </si>
  <si>
    <t>Kanclerz</t>
  </si>
  <si>
    <t>Szkolenie z pierwszej pomocy dla pracowników UKSW</t>
  </si>
  <si>
    <t>73.</t>
  </si>
  <si>
    <t xml:space="preserve">Szkolenia dla pracowników </t>
  </si>
  <si>
    <t>74.</t>
  </si>
  <si>
    <t>Dział Personalny</t>
  </si>
  <si>
    <t>Szkolenie z Excela</t>
  </si>
  <si>
    <t>I-II kwartał</t>
  </si>
  <si>
    <t>75.</t>
  </si>
  <si>
    <t>Szkolenie z zarządzania wynagrodzeniami (szkolenia/kursy z obszaru kadrowo-płacowego oraz zarządzania zasobami ludzkimi)</t>
  </si>
  <si>
    <t>76.</t>
  </si>
  <si>
    <t>Biuro Kadr</t>
  </si>
  <si>
    <t>Szkolenia/kursy zawodowe (szkolenia/kursy z obszaru kadrowego oraz zarządzania zasobami ludzkimi)</t>
  </si>
  <si>
    <t>I-III kwartał</t>
  </si>
  <si>
    <t>77.</t>
  </si>
  <si>
    <t>Biuro Płac</t>
  </si>
  <si>
    <t>Szkolenia/kursy zawodowe (szkolenia/kursy z obszaru płacowego oraz zarządzania zasobami ludzkimi)</t>
  </si>
  <si>
    <t>78.</t>
  </si>
  <si>
    <t>Szkolenia dla pracowników CSI (IT, szkolnictwo wyższe i inne)</t>
  </si>
  <si>
    <t>79.</t>
  </si>
  <si>
    <t xml:space="preserve">Dział Zamówień Publicznych </t>
  </si>
  <si>
    <t>Usługa szkoleniowa - pracownicy DZP (zamówienia publiczne)</t>
  </si>
  <si>
    <t>marzec</t>
  </si>
  <si>
    <t>80.</t>
  </si>
  <si>
    <t>Biuro Rektorskie</t>
  </si>
  <si>
    <t>Szkolenia podnoszące kwalifikacje zawodowe pracowników Biura Rektorskiego i Kancelarii Rektora (np. Excel zaawansowany, szkolenia z zakresu obsługi administracyjnej i archiwizacyjnej, kurs języka angielskiego, itp.)</t>
  </si>
  <si>
    <t>81.</t>
  </si>
  <si>
    <t>Niepubliczne Przedszkole UKSW</t>
  </si>
  <si>
    <t>Podnoszenie kwalifikacji pedagogicznych i realizacja obowiązkowych szkoleń dla pracowników placówek edukacyjnych</t>
  </si>
  <si>
    <t>I kwartał</t>
  </si>
  <si>
    <t>82.</t>
  </si>
  <si>
    <t>Instytut Psychologii</t>
  </si>
  <si>
    <t>Szkolenia (specjalistyczne dla psychologów/warsztaty)</t>
  </si>
  <si>
    <t>83.</t>
  </si>
  <si>
    <t>Instytut Nauk Chemicznych</t>
  </si>
  <si>
    <t>Szkolenia z obsługi aparatury badawczej</t>
  </si>
  <si>
    <t>84.</t>
  </si>
  <si>
    <t>Usługi hotelarskie</t>
  </si>
  <si>
    <t>II kwartał</t>
  </si>
  <si>
    <t>noclegi</t>
  </si>
  <si>
    <t>85.</t>
  </si>
  <si>
    <t>Wydział Biologii i Nauk o Środowisku</t>
  </si>
  <si>
    <t>Usługi hotelarskie - konferecja Dziekanów</t>
  </si>
  <si>
    <t>II i IV kwartał</t>
  </si>
  <si>
    <t>86.</t>
  </si>
  <si>
    <t>Instytut Nauk Fizycznych</t>
  </si>
  <si>
    <t>II-III kwartał</t>
  </si>
  <si>
    <t>87.</t>
  </si>
  <si>
    <t>Instytut Matematyki</t>
  </si>
  <si>
    <t>88.</t>
  </si>
  <si>
    <t>Instytut Filozofii</t>
  </si>
  <si>
    <t>89.</t>
  </si>
  <si>
    <t xml:space="preserve">Wydział Prawa i Administracji </t>
  </si>
  <si>
    <t>90.</t>
  </si>
  <si>
    <t>Instytytut Nauk Prawnych</t>
  </si>
  <si>
    <t>91.</t>
  </si>
  <si>
    <t>Wydział Nauk Pedagogicznych</t>
  </si>
  <si>
    <t>92.</t>
  </si>
  <si>
    <t>Wydział Społeczno-Ekonomiczny</t>
  </si>
  <si>
    <t>93.</t>
  </si>
  <si>
    <t>94.</t>
  </si>
  <si>
    <t>Instytut Literaturoznawstwa</t>
  </si>
  <si>
    <t>30 000, 00</t>
  </si>
  <si>
    <t>95.</t>
  </si>
  <si>
    <t>Instytut Nauk o Rodzinie</t>
  </si>
  <si>
    <t>96.</t>
  </si>
  <si>
    <t>Instytut Językoznawstwa</t>
  </si>
  <si>
    <t>97.</t>
  </si>
  <si>
    <t>Instytut Nauk o Polityce i Administracji</t>
  </si>
  <si>
    <t>Usługa hotelowa (1 nocleg) w związku z wyjazdem na konferencję (T. Kamiński)</t>
  </si>
  <si>
    <t>październik</t>
  </si>
  <si>
    <t>98.</t>
  </si>
  <si>
    <t>Usługa hotelowa (5 noclegów) w związku z wyjazdem na konferencję (P. Bajda)</t>
  </si>
  <si>
    <t>maj</t>
  </si>
  <si>
    <t>99.</t>
  </si>
  <si>
    <t>Usługa hotelowa (3 noclegi) w związku z wyjazdem na konferencję (A. Skolimowska)</t>
  </si>
  <si>
    <t>luty-lipiec</t>
  </si>
  <si>
    <t>100.</t>
  </si>
  <si>
    <t>Usługa hotelowa (5 noclegów) w związku z wyjazdem na konferencję i badania (M. Trojanowska-Strzęboszewska)</t>
  </si>
  <si>
    <t>marzec-wrzesień</t>
  </si>
  <si>
    <t>101.</t>
  </si>
  <si>
    <t>Usługa hotelowa (5 noclegów) w związku z wyjazdem na konferencję i badania (K. Grzybowska-Walecka)</t>
  </si>
  <si>
    <t>102.</t>
  </si>
  <si>
    <t>Instytut Archeologii</t>
  </si>
  <si>
    <t>103.</t>
  </si>
  <si>
    <t>Wydział Nauk Historycznych</t>
  </si>
  <si>
    <t>Ćwiczenia terenowe - noclegi</t>
  </si>
  <si>
    <t>semestr letni</t>
  </si>
  <si>
    <t>104.</t>
  </si>
  <si>
    <t>105.</t>
  </si>
  <si>
    <t>usługi noclegowe NCN</t>
  </si>
  <si>
    <t>106.</t>
  </si>
  <si>
    <t>Usługi noclegowe NCN</t>
  </si>
  <si>
    <t>TAK</t>
  </si>
  <si>
    <t>107.</t>
  </si>
  <si>
    <t>Usługi hotelowe</t>
  </si>
  <si>
    <t>108.</t>
  </si>
  <si>
    <t>Hotele</t>
  </si>
  <si>
    <t>109.</t>
  </si>
  <si>
    <t>Tłumaczenia z języka polskiego na j. angielski i odwrotnie</t>
  </si>
  <si>
    <t>tłumaczenia</t>
  </si>
  <si>
    <t>110.</t>
  </si>
  <si>
    <t>Tłumaczenia z języka polskiego na j. włoski i odwrotnie</t>
  </si>
  <si>
    <t>111.</t>
  </si>
  <si>
    <t>Centrum Badań nad Starością i Starzeniem się Społeczeństwa. Referencyjny Ośrodek Badawczy</t>
  </si>
  <si>
    <t>Tłumaczenie na język migowy podczas konferencji naukowej organizowanej w ramach Zadania pn. "Świat na miarę seniora - sytuacja osób starszych w Polsce"</t>
  </si>
  <si>
    <t>III-IV kwartał</t>
  </si>
  <si>
    <t>112.</t>
  </si>
  <si>
    <t>Instytut Nauk Socjologicznych</t>
  </si>
  <si>
    <t xml:space="preserve">Tłumaczenia na język angielski </t>
  </si>
  <si>
    <t>113.</t>
  </si>
  <si>
    <t>114.</t>
  </si>
  <si>
    <t>115.</t>
  </si>
  <si>
    <t>Instytut Pedagogiki</t>
  </si>
  <si>
    <t>116.</t>
  </si>
  <si>
    <t>Instytut Nauk Teologicznych</t>
  </si>
  <si>
    <t>II-IV kwartał</t>
  </si>
  <si>
    <t>117.</t>
  </si>
  <si>
    <t>Instytut Edukacji Medialnej i Dziennikarstwa</t>
  </si>
  <si>
    <t>118.</t>
  </si>
  <si>
    <t>119.</t>
  </si>
  <si>
    <t>Tłumaczenia na język angielski NCN</t>
  </si>
  <si>
    <t>120.</t>
  </si>
  <si>
    <t>Tłumaczenia na język angielski</t>
  </si>
  <si>
    <t>121.</t>
  </si>
  <si>
    <t>Pisemne tłumaczenia specjalistyczne na język angielski z polskiego</t>
  </si>
  <si>
    <t>122.</t>
  </si>
  <si>
    <t>Tłumaczenia artykułów naukowych (do czasopisma "Chrześcijaństwo, Świat, Polityka" - 14)</t>
  </si>
  <si>
    <t>maj-wrzesień</t>
  </si>
  <si>
    <t>123.</t>
  </si>
  <si>
    <t>Tłumaczenie tekstu (M. Trojanowska- Strzęboszewska)</t>
  </si>
  <si>
    <t>czerwiec</t>
  </si>
  <si>
    <t>124.</t>
  </si>
  <si>
    <t>Tłumaczenie tekstów (A. Skolimowska)</t>
  </si>
  <si>
    <t>wrzesień</t>
  </si>
  <si>
    <t>125.</t>
  </si>
  <si>
    <t>Redakcja/korekta językowa tekstu (j. polski)</t>
  </si>
  <si>
    <t>korekta językowa</t>
  </si>
  <si>
    <t>126.</t>
  </si>
  <si>
    <t>Redakcja/korekta językowa tekstu (j. angielski)</t>
  </si>
  <si>
    <t>127.</t>
  </si>
  <si>
    <t>Korekta/proof reading tekstów specjalistycznych w języku angielskim</t>
  </si>
  <si>
    <t>korekta tekstów</t>
  </si>
  <si>
    <t>128.</t>
  </si>
  <si>
    <t>Korekta/proofreading artykułów naukowych (do czasopisma "Chrześcijaństwo, Świat, Polityka" - 14)</t>
  </si>
  <si>
    <t>129.</t>
  </si>
  <si>
    <t>Materiały promocyjne (gadżety z logo, torby)</t>
  </si>
  <si>
    <t>materiały promocyjne</t>
  </si>
  <si>
    <t>bez stosowania przepisów ustawy</t>
  </si>
  <si>
    <t>130.</t>
  </si>
  <si>
    <t>Materiały promocyjne (gadżety z logo, torby BUKSW)</t>
  </si>
  <si>
    <t>131.</t>
  </si>
  <si>
    <t>Materiały promocyjne na konferencję (druk plakatów A2 (20 sztuk, teczki promocyjne, identyfikatory konferencyjne)</t>
  </si>
  <si>
    <t>132.</t>
  </si>
  <si>
    <t>Materiały promocyjne (gadżety, torby z logo)</t>
  </si>
  <si>
    <t>133.</t>
  </si>
  <si>
    <t>Druk zaproszeń, teczek i innych materiałów papierowych</t>
  </si>
  <si>
    <t xml:space="preserve">marzec </t>
  </si>
  <si>
    <t>druk</t>
  </si>
  <si>
    <t>134.</t>
  </si>
  <si>
    <t>Materiały promocyjne</t>
  </si>
  <si>
    <t>135.</t>
  </si>
  <si>
    <t>Wydział Prawa i Administracji</t>
  </si>
  <si>
    <t>136.</t>
  </si>
  <si>
    <t>Wydział Matematyczno–Przyrodniczy. Szkoła Nauk Ścisłych</t>
  </si>
  <si>
    <t>Zakup materiałów promocyjnych dla Wydziału</t>
  </si>
  <si>
    <t>137.</t>
  </si>
  <si>
    <t>Wydział Teologiczny</t>
  </si>
  <si>
    <t>138.</t>
  </si>
  <si>
    <t>Wydział Prawa Kanonicznego</t>
  </si>
  <si>
    <t>139.</t>
  </si>
  <si>
    <t>Wydział Medyczny. Collegium Medicum</t>
  </si>
  <si>
    <t>140.</t>
  </si>
  <si>
    <t>141.</t>
  </si>
  <si>
    <t>Centrum Ekologii i Ekofilozofii</t>
  </si>
  <si>
    <t>Wydruk materiałów promocyjnych (konferencja Eko-Gala)</t>
  </si>
  <si>
    <t>142.</t>
  </si>
  <si>
    <t>Materiały drukowane (ulotki, plakaty, teczki; Konferencja Biopotencjał)</t>
  </si>
  <si>
    <t>III kwartał</t>
  </si>
  <si>
    <t>143.</t>
  </si>
  <si>
    <t>Ulotki informacyjne</t>
  </si>
  <si>
    <t>144.</t>
  </si>
  <si>
    <t>Ulotki i materiały konferencyjne (druk)</t>
  </si>
  <si>
    <t>145.</t>
  </si>
  <si>
    <t>Wydruk katalogów wystawy, ulotek, zaproszeń (wystawa z okazji 70-lecia Biblioteki UKSW)</t>
  </si>
  <si>
    <t>146.</t>
  </si>
  <si>
    <t xml:space="preserve">Wydruk materiałów konferencyjnych </t>
  </si>
  <si>
    <t>147.</t>
  </si>
  <si>
    <t>Dział Współpracy Międzynarodowej</t>
  </si>
  <si>
    <t>Gadżety</t>
  </si>
  <si>
    <t>luty</t>
  </si>
  <si>
    <t>gadżety</t>
  </si>
  <si>
    <t>148.</t>
  </si>
  <si>
    <t>Gadżety na rzecz Biura Rektorskiego</t>
  </si>
  <si>
    <t>149.</t>
  </si>
  <si>
    <t>Gadżety z logo UKSW (Konferencja Biopotencjał)</t>
  </si>
  <si>
    <t>150.</t>
  </si>
  <si>
    <t>Gadżety UKSW</t>
  </si>
  <si>
    <t>151.</t>
  </si>
  <si>
    <t>Zakup gadżetów UKSW (konferencja Eko-Gala)</t>
  </si>
  <si>
    <t>152.</t>
  </si>
  <si>
    <t>Płatne reklamy (konferencja Biopotencjał)</t>
  </si>
  <si>
    <t>reklama</t>
  </si>
  <si>
    <t>153.</t>
  </si>
  <si>
    <t>Opracowanie indeksów</t>
  </si>
  <si>
    <t>opracowanie indeksów</t>
  </si>
  <si>
    <t>154.</t>
  </si>
  <si>
    <t>Skład publikacji</t>
  </si>
  <si>
    <t>skład publikacji</t>
  </si>
  <si>
    <t>155.</t>
  </si>
  <si>
    <t>Usługi wydawnicze - skład i korekta</t>
  </si>
  <si>
    <t>156.</t>
  </si>
  <si>
    <t xml:space="preserve">Usługi wydawnicze </t>
  </si>
  <si>
    <t>usługi wydawnicze</t>
  </si>
  <si>
    <t>157.</t>
  </si>
  <si>
    <t>158.</t>
  </si>
  <si>
    <t>Opracowanie graficzne (okładki, strony tytułowe, ilustracje)</t>
  </si>
  <si>
    <t>opracowanie graficzne publikacji</t>
  </si>
  <si>
    <t>159.</t>
  </si>
  <si>
    <t>Recenzje wydawnicze</t>
  </si>
  <si>
    <t>recenzje wydawnicze</t>
  </si>
  <si>
    <t>160.</t>
  </si>
  <si>
    <t>Honoraria dla autorów w serii "W służbie Niepodległej"</t>
  </si>
  <si>
    <t>honoraria</t>
  </si>
  <si>
    <t>161.</t>
  </si>
  <si>
    <t>Honoraria dla prelegentów (konferencja z okazji 70-lecia BUKSW)</t>
  </si>
  <si>
    <t>162.</t>
  </si>
  <si>
    <t>Druk i oprawa publikacji WUKSW</t>
  </si>
  <si>
    <t>druk publikacji</t>
  </si>
  <si>
    <t>163.</t>
  </si>
  <si>
    <t>Druk publikacji pokonferencyjnej (konferencja z okazji 70-lecia BUKSW)</t>
  </si>
  <si>
    <t>I-IV kwartał</t>
  </si>
  <si>
    <t>164.</t>
  </si>
  <si>
    <t>Wydruk skryptów ćwiczeniowych - parazytologia</t>
  </si>
  <si>
    <t xml:space="preserve">druk  </t>
  </si>
  <si>
    <t>165.</t>
  </si>
  <si>
    <t>Usługa ksero (ksero kwestionariuszy psychologicznych do badań - usługa zewnętrzna)</t>
  </si>
  <si>
    <t>166.</t>
  </si>
  <si>
    <t>Albumy , książki</t>
  </si>
  <si>
    <t>książki</t>
  </si>
  <si>
    <t>167.</t>
  </si>
  <si>
    <t>Zakup książek do biblioteki przedszkolnej</t>
  </si>
  <si>
    <t>168.</t>
  </si>
  <si>
    <t>Zakup książek naukowych</t>
  </si>
  <si>
    <t>169.</t>
  </si>
  <si>
    <t>170.</t>
  </si>
  <si>
    <t xml:space="preserve">Zakup książek </t>
  </si>
  <si>
    <t>171.</t>
  </si>
  <si>
    <t>Książki z zakresu chemii</t>
  </si>
  <si>
    <t>172.</t>
  </si>
  <si>
    <t>173.</t>
  </si>
  <si>
    <t>Zakup książek do Biblioteki UKSW i płatny dostęp do czasopism</t>
  </si>
  <si>
    <t>IV kwartał</t>
  </si>
  <si>
    <t>174.</t>
  </si>
  <si>
    <t>Zakup podręczników i wydawnictw naukowych dla 12 wydziałów</t>
  </si>
  <si>
    <t>bez stosowania przepisów ustawy - art. 11 ust. 5 pkt 2</t>
  </si>
  <si>
    <t>175.</t>
  </si>
  <si>
    <t>Prenumerata czasopism zagranicznych</t>
  </si>
  <si>
    <t>prenumerata zagraniczna</t>
  </si>
  <si>
    <t>176.</t>
  </si>
  <si>
    <t>Prenumerata czasopism krajowych</t>
  </si>
  <si>
    <t>prenumerata krajowa</t>
  </si>
  <si>
    <t>177.</t>
  </si>
  <si>
    <t>Prenumerata czasopisma Bliżej przedszkola</t>
  </si>
  <si>
    <t xml:space="preserve">I 2024 </t>
  </si>
  <si>
    <t>178.</t>
  </si>
  <si>
    <t>Roczna składka na czasopismo "Athenaeum" (opłata członkowska na funkcjonowanie czasopisma)</t>
  </si>
  <si>
    <t xml:space="preserve">roczna składka </t>
  </si>
  <si>
    <t>179.</t>
  </si>
  <si>
    <t>Konserwacja systemu BMS TAC AC, TAC Vista, StruxureWare</t>
  </si>
  <si>
    <t>180.</t>
  </si>
  <si>
    <t>Konserwacja instalacji i systemów niskoprądowych</t>
  </si>
  <si>
    <t>181.</t>
  </si>
  <si>
    <t>Mapy, uzgodnienia dla przyszłych projektów (audyty energetyczne, operaty szacunkowe,ekspertyzy itp.)</t>
  </si>
  <si>
    <t>mapy</t>
  </si>
  <si>
    <t>182.</t>
  </si>
  <si>
    <t>Modernizacja oświetlenia w budynkach 21 i 23 (Wóycickiego), Łącznik i Nowy Gmach (Dewajtis)</t>
  </si>
  <si>
    <t>oświetlenie</t>
  </si>
  <si>
    <t>183.</t>
  </si>
  <si>
    <t xml:space="preserve">Zaprojektuj i wybuduj CSM CA b.16 </t>
  </si>
  <si>
    <t>budowa</t>
  </si>
  <si>
    <t>przetarg nieograniczony</t>
  </si>
  <si>
    <t>184.</t>
  </si>
  <si>
    <t xml:space="preserve">Wykonywanie drobnych robót budowlanych związanych z bieżącym utrzymaniem obiektów UKSW i infrastruktury terenu w należytym stanie technicznym </t>
  </si>
  <si>
    <t>drobne roboty budowlane</t>
  </si>
  <si>
    <t>185.</t>
  </si>
  <si>
    <t>Konserwacja dźwigów i platform dla niepełnosprawnych</t>
  </si>
  <si>
    <t>dźwigi i platformy dla niepełnosprawnych</t>
  </si>
  <si>
    <t>186.</t>
  </si>
  <si>
    <t>Wymiana windy budynek 14</t>
  </si>
  <si>
    <t>windy</t>
  </si>
  <si>
    <t>187.</t>
  </si>
  <si>
    <t>Wymiana windy Nowy Gmach</t>
  </si>
  <si>
    <t>188.</t>
  </si>
  <si>
    <t>Instalacja rozsączania wód opadowych w Dziekanowie - pozwolenie wodnoprawne, projekt</t>
  </si>
  <si>
    <t>rozsączanie wód opadowych</t>
  </si>
  <si>
    <t>189.</t>
  </si>
  <si>
    <t>Modernizacja systemu cieplno-termoenergetycznego dla budynków Kampusu UKSW przy ul. Wóycickiego 1/3 w Warszawie wraz z przbudową instalacji wody do celów przeciwpożarowych w budynku nr 21</t>
  </si>
  <si>
    <t>termomodernizacja</t>
  </si>
  <si>
    <t>190.</t>
  </si>
  <si>
    <t>Budowa nowych przyłączy wodno-kanalizacyjnych dla CSM CM b.19 i 25 do MPWIK</t>
  </si>
  <si>
    <t>przyłącza wodno-kanalizacyjne</t>
  </si>
  <si>
    <t>191.</t>
  </si>
  <si>
    <t>Budowa zbiornika na wodę do celów przeciwpożarowych 200m3 Dewajtis (wraz z rewitalizacją nawierzchni na stropie garażu wielopoziomowego)</t>
  </si>
  <si>
    <t>zbiornik na wodę</t>
  </si>
  <si>
    <t>192.</t>
  </si>
  <si>
    <t>Czyszczenie i przegląd separatorów tłuszczu i ropopochodnych Kampus Dewajtis, Wóycickiego i Dziekanów Leśny</t>
  </si>
  <si>
    <t>separatory tłuszczu</t>
  </si>
  <si>
    <t>193.</t>
  </si>
  <si>
    <t>Konserwacja sieci, instalacji i urządzeń sanitarnych – Dewajtis,  Wóycickiego oraz Dziekanów Leśny wraz z dostawą niezbędnych materiałów</t>
  </si>
  <si>
    <t>urządzenia sanitarne</t>
  </si>
  <si>
    <t>194.</t>
  </si>
  <si>
    <t>Wymiana uszkodzonych wkładów szybowych w fasadzie szklanej Dziekanów Leśny</t>
  </si>
  <si>
    <t>wkłady szklane</t>
  </si>
  <si>
    <t>195.</t>
  </si>
  <si>
    <t>Korekta spadku świetlika dachowego z wykonaniem koniecznych uszczelnień - Dziekanów Leśny</t>
  </si>
  <si>
    <t>korekta spadku świetlika</t>
  </si>
  <si>
    <t>196.</t>
  </si>
  <si>
    <t>Rewitalizacja schodów terenowych na skarpie Dewajtis</t>
  </si>
  <si>
    <t>schody</t>
  </si>
  <si>
    <t>197.</t>
  </si>
  <si>
    <t>Termomodernizacja budynków Nowy Gmach Dydaktyczny, Łącznik na kampusie Dewajtis</t>
  </si>
  <si>
    <t>198.</t>
  </si>
  <si>
    <t>Termomodernizacja budynków budynku nr 12 na kampusie Wóycickiego</t>
  </si>
  <si>
    <t>199.</t>
  </si>
  <si>
    <t>Wyprofilowanie zatoki przystanku autobusowego w miejscu 10 stanowisk postojowych wraz z wykonaniem chodników, przystanku z zasilaniem solarnym, rampy dla n/spr, ściany oporowej, oznakowaniem wraz z opracowaniem projektów, pozwoleniem na budowę</t>
  </si>
  <si>
    <t>zatoka przystanku autobusowego</t>
  </si>
  <si>
    <t>200.</t>
  </si>
  <si>
    <t>Modernizacja systemu BMS w MCB w Dziekanowie Leśnym</t>
  </si>
  <si>
    <t>system BMS</t>
  </si>
  <si>
    <t>201.</t>
  </si>
  <si>
    <t xml:space="preserve">Nadzór inwestorski branża elektryczna CSM CA, zbiornik p.poż, Mix energetyczny - uciepłowienie kampus Wóycickiego </t>
  </si>
  <si>
    <t>nadzór inwestorski</t>
  </si>
  <si>
    <t>202.</t>
  </si>
  <si>
    <t>Zakup wsparcia dla systemów infrastruktury IT oraz systemów Microsoft</t>
  </si>
  <si>
    <t>wsparcie dla systemów</t>
  </si>
  <si>
    <t>203.</t>
  </si>
  <si>
    <t>Zakup nowego sprzętu AV DEW/WOY</t>
  </si>
  <si>
    <t>sprzęt AV</t>
  </si>
  <si>
    <t>204.</t>
  </si>
  <si>
    <t>Wymiana systemu sterowania (projektorami, oświetleniem, roletami, nagłośnieniem)</t>
  </si>
  <si>
    <t>system sterowania</t>
  </si>
  <si>
    <t>205.</t>
  </si>
  <si>
    <t>Zakup serwera i macierzy do kopii zapasowych</t>
  </si>
  <si>
    <t>serwery i macierze</t>
  </si>
  <si>
    <t>206.</t>
  </si>
  <si>
    <t>Zakup oprogramowania do kopii zapasowych wraz z wdrożeniem</t>
  </si>
  <si>
    <t>backup</t>
  </si>
  <si>
    <t>207.</t>
  </si>
  <si>
    <t>Rozbudowa szafy zarządzającej w serwerowni głównej</t>
  </si>
  <si>
    <t>serwerownia</t>
  </si>
  <si>
    <t>208.</t>
  </si>
  <si>
    <t>Zakup nowych MX - 2 szt.</t>
  </si>
  <si>
    <t>MX</t>
  </si>
  <si>
    <t>209.</t>
  </si>
  <si>
    <t>Modernizacja UPS w serwerowni głównej</t>
  </si>
  <si>
    <t>UPS</t>
  </si>
  <si>
    <t>210.</t>
  </si>
  <si>
    <t>System do monitorowania infrastuktury IT</t>
  </si>
  <si>
    <t>system do monitorowania infrastuktury IT</t>
  </si>
  <si>
    <t>211.</t>
  </si>
  <si>
    <t>Zakup Guests Portal</t>
  </si>
  <si>
    <t>Guests Portal</t>
  </si>
  <si>
    <t>212.</t>
  </si>
  <si>
    <t>Wymiana systemu audio i systemu do głosowania</t>
  </si>
  <si>
    <t>system audio i system do głosowania</t>
  </si>
  <si>
    <t>213.</t>
  </si>
  <si>
    <t>Zakup serwerów (HCI) - 4 szt.</t>
  </si>
  <si>
    <t>serwery</t>
  </si>
  <si>
    <t>214.</t>
  </si>
  <si>
    <t>Zakup AP wiFI 6 - 100 szt.</t>
  </si>
  <si>
    <t>AP wiFI 6</t>
  </si>
  <si>
    <t>215.</t>
  </si>
  <si>
    <t xml:space="preserve">Modernizacja auli Jana Pawła II </t>
  </si>
  <si>
    <t>modernizacja auli</t>
  </si>
  <si>
    <t>216.</t>
  </si>
  <si>
    <t>Certyfikowany audyt bezpieczeństwa IT</t>
  </si>
  <si>
    <t>audyt IT</t>
  </si>
  <si>
    <t>217.</t>
  </si>
  <si>
    <t>Umowa na serwis i przedłużenie gwarancji dla serwerowni</t>
  </si>
  <si>
    <t>serwis serwerowni</t>
  </si>
  <si>
    <t>218.</t>
  </si>
  <si>
    <t>Przedłużenie wsparcia dla przełączników i routerów Juniper</t>
  </si>
  <si>
    <t>wsparcie dla przełączników Juniper</t>
  </si>
  <si>
    <t>219.</t>
  </si>
  <si>
    <t>Przedłużenie usługi serwisowania pamięci masowej DELL</t>
  </si>
  <si>
    <t>pamięć masowa DELL</t>
  </si>
  <si>
    <t>220.</t>
  </si>
  <si>
    <t>Przedłużenie wsparcia dla serwerów CISCO UCS</t>
  </si>
  <si>
    <t>wsparcie dla serwerów CISCO UCS</t>
  </si>
  <si>
    <t>INW</t>
  </si>
  <si>
    <t>221.</t>
  </si>
  <si>
    <t>Umowa na usługi i licencje Microsoft VL</t>
  </si>
  <si>
    <t>Office 365</t>
  </si>
  <si>
    <t>222.</t>
  </si>
  <si>
    <t>Licencja STATISTICA</t>
  </si>
  <si>
    <t>licencje</t>
  </si>
  <si>
    <t>223.</t>
  </si>
  <si>
    <t>Licencje SPSS + ARIADNA</t>
  </si>
  <si>
    <t>224.</t>
  </si>
  <si>
    <t>Aplikacja LiveKid</t>
  </si>
  <si>
    <t>aplikacje</t>
  </si>
  <si>
    <t>225.</t>
  </si>
  <si>
    <t>Radio UKSW</t>
  </si>
  <si>
    <t xml:space="preserve">Umowa licencyjna z ZAiKS (dot. odtwarzania utworów muzycznych) </t>
  </si>
  <si>
    <t>umowy licencyjne</t>
  </si>
  <si>
    <t>226.</t>
  </si>
  <si>
    <t xml:space="preserve">Umowa licencyjna z ZPAV (dot. odtwarzania utworów muzycznych) </t>
  </si>
  <si>
    <t>227.</t>
  </si>
  <si>
    <t xml:space="preserve">Umowa licencyjna z SAWP (dot. odtwarzania utworów muzycznych) </t>
  </si>
  <si>
    <t>228.</t>
  </si>
  <si>
    <t>Umowa licencyjna z STOART (dot. odtwarzania utworów muzycznych)</t>
  </si>
  <si>
    <t>229.</t>
  </si>
  <si>
    <t>Umowa na dostęp do bazy muzycznej Paris Music - stała usługa</t>
  </si>
  <si>
    <t>dostępy do baz i systemów</t>
  </si>
  <si>
    <t>230.</t>
  </si>
  <si>
    <t>Dostęp do serwisu Academia</t>
  </si>
  <si>
    <t>231.</t>
  </si>
  <si>
    <t xml:space="preserve">Usługa dostępu do platformy zakupowej </t>
  </si>
  <si>
    <t xml:space="preserve">lipiec </t>
  </si>
  <si>
    <t>232.</t>
  </si>
  <si>
    <t xml:space="preserve">Usługa dostępu do portalu zamówień </t>
  </si>
  <si>
    <t>listopad</t>
  </si>
  <si>
    <t>233.</t>
  </si>
  <si>
    <t>Dostęp do literatury na platformie Ibuk Libra</t>
  </si>
  <si>
    <t>234.</t>
  </si>
  <si>
    <t>Najem sprzętu wielofunkcyjnego</t>
  </si>
  <si>
    <t>najem drukarek</t>
  </si>
  <si>
    <t>235.</t>
  </si>
  <si>
    <t>Obsługa medialna, streamingowa podczas konferencji naukowej organizowanej w ramach Zadania pn. "Świat na miarę seniora - sytuacja osób starszych w Polsce"</t>
  </si>
  <si>
    <t>obsługa konferencji</t>
  </si>
  <si>
    <t>236.</t>
  </si>
  <si>
    <t>Zewnętrzna obsługa medialna wydarzeń ogólnouniwersyteckich</t>
  </si>
  <si>
    <t>obsługa medialna wydarzeń</t>
  </si>
  <si>
    <t>237.</t>
  </si>
  <si>
    <t>Umowa na całoroczną usługę udostępnienia i utrzymania serwera radiowego, utrzymania i konserwacji aplikacji emisyjnej, konserwacji studia - stała usługa</t>
  </si>
  <si>
    <t>serwer radiowy</t>
  </si>
  <si>
    <t>238.</t>
  </si>
  <si>
    <t>Archiwum UKSW</t>
  </si>
  <si>
    <t>Niszczenie druków ścisłego zarachowania dla całej Uczelni</t>
  </si>
  <si>
    <t>niszczenie druków ścisłego zarachowania</t>
  </si>
  <si>
    <t>239.</t>
  </si>
  <si>
    <t>Personalizacja ELS i ELD</t>
  </si>
  <si>
    <t>ELS i ELD</t>
  </si>
  <si>
    <t>240.</t>
  </si>
  <si>
    <t>Hologramy do ELS (semestralnie)</t>
  </si>
  <si>
    <t>I i III kwartał</t>
  </si>
  <si>
    <t>241.</t>
  </si>
  <si>
    <t xml:space="preserve">Hologramy do ELD </t>
  </si>
  <si>
    <t>242.</t>
  </si>
  <si>
    <t xml:space="preserve">Blankiety ELS </t>
  </si>
  <si>
    <t>243.</t>
  </si>
  <si>
    <t>Poddruk dyplomu</t>
  </si>
  <si>
    <t>druk dyplomów</t>
  </si>
  <si>
    <t>244.</t>
  </si>
  <si>
    <t>Indeksy studenckie</t>
  </si>
  <si>
    <t>indeksy studenckie</t>
  </si>
  <si>
    <t>245.</t>
  </si>
  <si>
    <t>Sznurek, rozetki, nity do suplementów</t>
  </si>
  <si>
    <t>materiały do suplementów</t>
  </si>
  <si>
    <t>246.</t>
  </si>
  <si>
    <t>Duszpasterstwo Akademickie</t>
  </si>
  <si>
    <t>Zaopatrzenie kaplic (wino, hostie, komunikanty, świece itp.)</t>
  </si>
  <si>
    <t>zaopatrzenie kaplic</t>
  </si>
  <si>
    <t>247.</t>
  </si>
  <si>
    <t>Renowacja naczyń liturgicznych</t>
  </si>
  <si>
    <t>renowacja naczyń liturgicznych</t>
  </si>
  <si>
    <t>248.</t>
  </si>
  <si>
    <t>Realizacja badań terenowych ilościowych i jakościowych na próbie ogólnopolskiej, analiza wyników badań, przygotowanie artykułów do publikacji wieloautorskiej, edycja jednego numeru monotematycznego czasopisma "Polityka Społeczna" oraz koordynowanie prac badawczych i upowszechniających (usługa realizowana w ramach Zadania pn. "Świat na miarę seniora - sytuacja osób starszych w Polsce" przez CBSROB</t>
  </si>
  <si>
    <t>usługi badawcze</t>
  </si>
  <si>
    <t>bez stosowania przepisów ustawy - art. 11. ust. 5 pkt 1</t>
  </si>
  <si>
    <t>249.</t>
  </si>
  <si>
    <t>Realizacja usługi badawczej na potrzeby zadania pn. "Edukacja Senioralna a jakość życia osób starszych"</t>
  </si>
  <si>
    <t>250.</t>
  </si>
  <si>
    <t>Przeprowadzenie badań psychologicznych, przygotowanie materiałów do badań</t>
  </si>
  <si>
    <t>badania psychologiczne</t>
  </si>
  <si>
    <t>251.</t>
  </si>
  <si>
    <t>Przeprowadzenie badań psychologicznych, przygotowanie materiałów do badań NCN</t>
  </si>
  <si>
    <t>252.</t>
  </si>
  <si>
    <t>Multidyscyplinarne Centrum Badawcze</t>
  </si>
  <si>
    <t>Prace laboratoryjne (charakterystyka materiałowa) i warsztatowe w ramach Zadania badawczego pn. „Nowe polskie materiały metaliczne na potrzeby technologii wytwarzania przyrostowego (druku 3D)”, na podstawie Umowy Nr MEiN/2022/DPI/1064</t>
  </si>
  <si>
    <t>luty-grudzień</t>
  </si>
  <si>
    <t>prace laboratoryjne</t>
  </si>
  <si>
    <t>253.</t>
  </si>
  <si>
    <t>Ośrodek Zarządzania Projektami</t>
  </si>
  <si>
    <t>Wykonanie analizy statystycznej z opisem</t>
  </si>
  <si>
    <t>analiza statystyczna</t>
  </si>
  <si>
    <t>254.</t>
  </si>
  <si>
    <t>Publikacja naukowa i submission fee</t>
  </si>
  <si>
    <t>publikacje naukowe</t>
  </si>
  <si>
    <t>255.</t>
  </si>
  <si>
    <t>Transkrypcja wywiadów (M. Trojanowska- Strzęboszewska)</t>
  </si>
  <si>
    <t>transkrypcja wywiadów</t>
  </si>
  <si>
    <t>256.</t>
  </si>
  <si>
    <t>Przeprowadzenie ankiet (M. Trojanowska- Strzęboszewska)</t>
  </si>
  <si>
    <t>ankiety</t>
  </si>
  <si>
    <t>257.</t>
  </si>
  <si>
    <t>Fotogrametria</t>
  </si>
  <si>
    <t>fotogametria</t>
  </si>
  <si>
    <t>258.</t>
  </si>
  <si>
    <t>Usługi obce: analiza pozyskanych próbek, konserwacja pozyskanych zabytków</t>
  </si>
  <si>
    <t>usługi archeologiczne</t>
  </si>
  <si>
    <t>259.</t>
  </si>
  <si>
    <t>Wykonanie operacji alloprotezoplastyki stawu biodrowego (wynajęcie sali w szpitalu na potrzeby w/w operacji wraz z personelem [w ramach prac zleconych opłacona zostanie kadra pomocnicza w czasie operacji oraz koszty zatrudnienia kadry medycznej poza lekarzem operującym)</t>
  </si>
  <si>
    <t>operacja alloprotezoplastyki stawu biodrowego</t>
  </si>
  <si>
    <t>260.</t>
  </si>
  <si>
    <t>Personel badawczy _ Ekspert ds. dobrej praktyki klinicznej (zatrudnienie na umowę zlecenie)</t>
  </si>
  <si>
    <t>umowy zlecenie dla personelu badawczego</t>
  </si>
  <si>
    <t>261.</t>
  </si>
  <si>
    <t>Personel badawczy_Ekspert ds. eksperymentalnych badań klinicznych (zatrudnienie na umowę zlecenie)</t>
  </si>
  <si>
    <t>262.</t>
  </si>
  <si>
    <t>Personel badawczy_Statystyk medyczny (zatrudnienie na umowę zlecenie)</t>
  </si>
  <si>
    <t>263.</t>
  </si>
  <si>
    <t>264.</t>
  </si>
  <si>
    <t>Personel badawczy_Fizjoterapeuta (zatrudnienie na umowę zlecenie)</t>
  </si>
  <si>
    <t>265.</t>
  </si>
  <si>
    <t>Projekt plakatu konferencyjnego (umowa o dzieło)</t>
  </si>
  <si>
    <t>grafika</t>
  </si>
  <si>
    <t>266.</t>
  </si>
  <si>
    <t>Opłaty dla prelegentów (rekolekcje wielkopostne)</t>
  </si>
  <si>
    <t>opłaty dla prelegentów</t>
  </si>
  <si>
    <t>267.</t>
  </si>
  <si>
    <t>Opłaty dla prelegentów (rekolekcje adwentowe)</t>
  </si>
  <si>
    <t>grudzień</t>
  </si>
  <si>
    <t>268.</t>
  </si>
  <si>
    <t>Wynagrodzenia z tytułu umów cywilno-prawnych dla wykonawców projektu</t>
  </si>
  <si>
    <t>umowy zlecenie</t>
  </si>
  <si>
    <t>269.</t>
  </si>
  <si>
    <t>Występ artystyczny (konferencji Eko-Gala)</t>
  </si>
  <si>
    <t>występ artystyczny</t>
  </si>
  <si>
    <t>270.</t>
  </si>
  <si>
    <t>Odkurzacz do książek</t>
  </si>
  <si>
    <t>sprzęt na potrzeby BUKSW</t>
  </si>
  <si>
    <t>?</t>
  </si>
  <si>
    <t>271.</t>
  </si>
  <si>
    <t>Usługi introligatorskie (oprawa ksiąg inwentarzowych, oprawa zniszczonych książek)</t>
  </si>
  <si>
    <t>usługi iligatorskie</t>
  </si>
  <si>
    <t>272.</t>
  </si>
  <si>
    <t>Zakup wózków bibliotecznych 4 szt.</t>
  </si>
  <si>
    <t>wyposażenie</t>
  </si>
  <si>
    <t>273.</t>
  </si>
  <si>
    <t>Skaner dla czytelników</t>
  </si>
  <si>
    <t>skaner książek</t>
  </si>
  <si>
    <t>274.</t>
  </si>
  <si>
    <t xml:space="preserve">Badania mikrobiologiczne Księgozbioru Krakowsko-Warszawskiego i zbiorów specjalnych </t>
  </si>
  <si>
    <t>badania mikrobiologiczne</t>
  </si>
  <si>
    <t>275.</t>
  </si>
  <si>
    <t xml:space="preserve">Dezynfekcja Księgozbioru Krakowsko-Warszawskiego i zbiorów specjalnych </t>
  </si>
  <si>
    <t>dezynfekcje księgozbiorów</t>
  </si>
  <si>
    <t>276.</t>
  </si>
  <si>
    <t>Ekspertyza konserwatorska wybranych obiektów Księgozbioru Krakowsko-Warszawskiego</t>
  </si>
  <si>
    <t>ekspertyza</t>
  </si>
  <si>
    <t>277.</t>
  </si>
  <si>
    <t>Miernik pomiaru wilgotności i temperatury z funkcją historii pomiarów do  Pracowni Starych Druków i Zbiorów XIX-wiecznych (termohigrometr) - 2 szt.</t>
  </si>
  <si>
    <t>278.</t>
  </si>
  <si>
    <t>Pochłaniacze wilgotności / System do osuszania i nawilżania powietrza do Pracowni Starych Druków i Zbiorów XIX-wiecznych</t>
  </si>
  <si>
    <t>pochłaniacze wilgoci</t>
  </si>
  <si>
    <t>279.</t>
  </si>
  <si>
    <t>Kauter z nawiewem gorącego powietrza (naprawa i konderwacja zbiorów)</t>
  </si>
  <si>
    <t>kauter</t>
  </si>
  <si>
    <t>280.</t>
  </si>
  <si>
    <t>Akcesoria do kautera</t>
  </si>
  <si>
    <t>281.</t>
  </si>
  <si>
    <t>Akcesoria - taśmy specjalistyczne do naprawy książek</t>
  </si>
  <si>
    <t>materiały do naprawy książek</t>
  </si>
  <si>
    <t>282.</t>
  </si>
  <si>
    <t>Akcesoria biblioteczne do prezentacji książek (podstawki itp.)</t>
  </si>
  <si>
    <t>akcesoria biblioteczne</t>
  </si>
  <si>
    <t>283.</t>
  </si>
  <si>
    <t>Świadczenie usług spotowo-rekreacyjnych dla pracowników UKSW karty imienne</t>
  </si>
  <si>
    <t>usługi sportowo-rekreacyjne</t>
  </si>
  <si>
    <t>284.</t>
  </si>
  <si>
    <t>Legitymacje PKP</t>
  </si>
  <si>
    <t>legitymacje PKP</t>
  </si>
  <si>
    <t>285.</t>
  </si>
  <si>
    <t>25 publikacji ogłoszeń rekrutacyjnych na portalu pracy (pakiet)</t>
  </si>
  <si>
    <t>286.</t>
  </si>
  <si>
    <t xml:space="preserve">Usługi medyczne w ramach medycyny pracy </t>
  </si>
  <si>
    <t>medycyna pracy</t>
  </si>
  <si>
    <t>287.</t>
  </si>
  <si>
    <t>Ćwiczenia terenowe - ubezpieczenie studentów</t>
  </si>
  <si>
    <t>ubezpieczenia</t>
  </si>
  <si>
    <t>288.</t>
  </si>
  <si>
    <t>Ćwiczenia terenowe - bilety wstępu</t>
  </si>
  <si>
    <t>bilety wstępu</t>
  </si>
  <si>
    <t>289.</t>
  </si>
  <si>
    <t>290.</t>
  </si>
  <si>
    <t>Ćwiczenia terenowe - przejazdy</t>
  </si>
  <si>
    <t>przejazdy</t>
  </si>
  <si>
    <t>291.</t>
  </si>
  <si>
    <t>292.</t>
  </si>
  <si>
    <t>Studium Wychowania Fizycznego</t>
  </si>
  <si>
    <t>Zakup wyposażenia hali sportowej - wyposażenie siłowni</t>
  </si>
  <si>
    <t>sprzęt sportowy</t>
  </si>
  <si>
    <t>293.</t>
  </si>
  <si>
    <t>Materiały papiernicze (wystawa z okazji 70-lecia Biblioteki UKSW)</t>
  </si>
  <si>
    <t>materiały papiernicze</t>
  </si>
  <si>
    <t>294.</t>
  </si>
  <si>
    <t>Wyposażenie wystawiennicze np. antyramy, ramy, listwy plakatowe, systemy do zawieszania ram itp. (wystawa z okazji 70-lecia Biblioteki UKSW)</t>
  </si>
  <si>
    <t>wyposażenie wystawiennicze</t>
  </si>
  <si>
    <t>295.</t>
  </si>
  <si>
    <t>Materiały edukacyjne (film, wykłady, warsztaty)</t>
  </si>
  <si>
    <t>materiały edukacyjne</t>
  </si>
  <si>
    <t>296.</t>
  </si>
  <si>
    <t>Materiały edukacyjne (promujące osiągnięcia projektowe w związku z zakończeniem projektu (np. video, wywiady))</t>
  </si>
  <si>
    <t>297.</t>
  </si>
  <si>
    <t>Udział w targach, kiermaszach, imprezach dedykowanych książce (opłaty rejestracyjne, wynajem stoiska, konkursy itp.)</t>
  </si>
  <si>
    <t>udział w targach</t>
  </si>
  <si>
    <t>298.</t>
  </si>
  <si>
    <t xml:space="preserve">Zakup testów psychologicznych </t>
  </si>
  <si>
    <t>testy psychologiczne</t>
  </si>
  <si>
    <t>299.</t>
  </si>
  <si>
    <t xml:space="preserve">Bony jako wynagrodzenie dla osób badanych </t>
  </si>
  <si>
    <t>bony</t>
  </si>
  <si>
    <t>300.</t>
  </si>
  <si>
    <t>Bony jako wynagrodzenie dla osób badanych NCN</t>
  </si>
  <si>
    <t>301.</t>
  </si>
  <si>
    <t>Aparatura badawcza - NMR Benchtop</t>
  </si>
  <si>
    <t>aparatura badawcza</t>
  </si>
  <si>
    <t>302.</t>
  </si>
  <si>
    <t>Zajęcia z języka angielskiego</t>
  </si>
  <si>
    <t>zajęcia dla dzieci</t>
  </si>
  <si>
    <t>303.</t>
  </si>
  <si>
    <t>Zajęcia z gimnastyki</t>
  </si>
  <si>
    <t>304.</t>
  </si>
  <si>
    <t>Zajęcia z rytmiki</t>
  </si>
  <si>
    <t>305.</t>
  </si>
  <si>
    <t>Zajęcia z judo</t>
  </si>
  <si>
    <t>306.</t>
  </si>
  <si>
    <t>Zajęcia z tenisa ziemnego</t>
  </si>
  <si>
    <t>307.</t>
  </si>
  <si>
    <t>Zajęcia z ceramiki</t>
  </si>
  <si>
    <t>308.</t>
  </si>
  <si>
    <t>Zajęcia z lego</t>
  </si>
  <si>
    <t>309.</t>
  </si>
  <si>
    <t>Zajęcia z piłki noznej</t>
  </si>
  <si>
    <t>310.</t>
  </si>
  <si>
    <t>Zajęcia z akrobatyki</t>
  </si>
  <si>
    <t>311.</t>
  </si>
  <si>
    <t>Zajęcia z języka francuskiego</t>
  </si>
  <si>
    <t>312.</t>
  </si>
  <si>
    <t>Zajęcia z tańca</t>
  </si>
  <si>
    <t>313.</t>
  </si>
  <si>
    <t>Materiały plastyczne</t>
  </si>
  <si>
    <t>materiały plastyczne</t>
  </si>
  <si>
    <t>314.</t>
  </si>
  <si>
    <t>Materiały higieniczne</t>
  </si>
  <si>
    <t>materiały higieniczne</t>
  </si>
  <si>
    <t>315.</t>
  </si>
  <si>
    <t>Teatrzyki, koncerty, warsztaty, bilety wstepu atrakcje i wydarzenia edukacyjne</t>
  </si>
  <si>
    <t>teatrzyki i wydarzenia dla dzieci</t>
  </si>
  <si>
    <t>316.</t>
  </si>
  <si>
    <t>Pomoce edukacyjne dla dzieci</t>
  </si>
  <si>
    <t>pomoce edukacyjne</t>
  </si>
  <si>
    <t>317.</t>
  </si>
  <si>
    <t>Catering dla dzieci</t>
  </si>
  <si>
    <t>sierpień</t>
  </si>
  <si>
    <t>catering</t>
  </si>
  <si>
    <t>318.</t>
  </si>
  <si>
    <t>Zakup dzienników przedszkolnych</t>
  </si>
  <si>
    <t>materiały dydaktyczne</t>
  </si>
  <si>
    <t>319.</t>
  </si>
  <si>
    <t>Terapia dla dzieci o potrzebie kształcenia specjalnego (zajęcia+terapie+pomoce, specjaliści)</t>
  </si>
  <si>
    <t>terapia</t>
  </si>
  <si>
    <t>320.</t>
  </si>
  <si>
    <t>Prezenty, upominki i dyplomy dla dzieci</t>
  </si>
  <si>
    <t>prezenty</t>
  </si>
  <si>
    <t>321.</t>
  </si>
  <si>
    <t>Opieka psychologiczna</t>
  </si>
  <si>
    <t>opieka psychologiczna</t>
  </si>
  <si>
    <t>322.</t>
  </si>
  <si>
    <t xml:space="preserve">Uzupełnienie wyposażenia sal i kuchni </t>
  </si>
  <si>
    <t>323.</t>
  </si>
  <si>
    <t>Wycieczki wraz z autokarem</t>
  </si>
  <si>
    <t>wycieczki</t>
  </si>
  <si>
    <t>324.</t>
  </si>
  <si>
    <t>Piasek z atestem do piaskownicy</t>
  </si>
  <si>
    <t>materiały</t>
  </si>
  <si>
    <t>325.</t>
  </si>
  <si>
    <t>Zakup podręczników edukacyjnych dla przedszkolaków</t>
  </si>
  <si>
    <t>podręczniki</t>
  </si>
  <si>
    <t>326.</t>
  </si>
  <si>
    <t>Dezynfekcja powierzchni i zabawek w przedszkolu</t>
  </si>
  <si>
    <t>dezynfekcja</t>
  </si>
  <si>
    <t>327.</t>
  </si>
  <si>
    <t>Ozonator</t>
  </si>
  <si>
    <t>ozonator</t>
  </si>
  <si>
    <t>328.</t>
  </si>
  <si>
    <t xml:space="preserve">Biuro Komunikacji i Promocji </t>
  </si>
  <si>
    <t>Obsługa fotograficzna wydarzeń ogólnouczelnianych</t>
  </si>
  <si>
    <t>fotograf</t>
  </si>
  <si>
    <t>329.</t>
  </si>
  <si>
    <t xml:space="preserve">Monitoring mediów </t>
  </si>
  <si>
    <t>monitoring mediów</t>
  </si>
  <si>
    <t>330.</t>
  </si>
  <si>
    <t xml:space="preserve">Gadżety na rzecz Biura Komunikacji i Promocji </t>
  </si>
  <si>
    <t>331.</t>
  </si>
  <si>
    <t>Materiały drukowane na rzecz BKP</t>
  </si>
  <si>
    <t>332.</t>
  </si>
  <si>
    <t>Pozycjonowanie strony www.uksw</t>
  </si>
  <si>
    <t>pozycjonowanie strony</t>
  </si>
  <si>
    <t>333.</t>
  </si>
  <si>
    <t>Zakup aparatu fotograficznego na potrzeby BKP</t>
  </si>
  <si>
    <t>marzec-grudzień</t>
  </si>
  <si>
    <t>sprzęt fotograficzny</t>
  </si>
  <si>
    <t>334.</t>
  </si>
  <si>
    <t>Biuro Komunikacji i Promocji</t>
  </si>
  <si>
    <t>Opracowanie Systemu Identyfikacji Wizualnej</t>
  </si>
  <si>
    <t>opracowanie SIW</t>
  </si>
  <si>
    <t>335.</t>
  </si>
  <si>
    <t>Gadżety przetarg dla całej uczelni</t>
  </si>
  <si>
    <t>luty/marzec</t>
  </si>
  <si>
    <t>336.</t>
  </si>
  <si>
    <t>Biuro Komunikacji i Promocji (rekrutacja)</t>
  </si>
  <si>
    <t>Reklamy na portalach internetowych (otouczelnie.pl, opinieouczelniach.pl)</t>
  </si>
  <si>
    <t>styczeń</t>
  </si>
  <si>
    <t>337.</t>
  </si>
  <si>
    <t>Kampania rekrutacyjna SEM</t>
  </si>
  <si>
    <t>marketing internetowy</t>
  </si>
  <si>
    <t>338.</t>
  </si>
  <si>
    <t xml:space="preserve">Kampania informacyjna w mediach społecznościowych </t>
  </si>
  <si>
    <t>marzec-październik</t>
  </si>
  <si>
    <t>339.</t>
  </si>
  <si>
    <t>Reklama radiowa</t>
  </si>
  <si>
    <t>340.</t>
  </si>
  <si>
    <t>Reklama prasowa</t>
  </si>
  <si>
    <t>341.</t>
  </si>
  <si>
    <t>Reklama w komunikacji mieskiej</t>
  </si>
  <si>
    <t>342.</t>
  </si>
  <si>
    <t>Reklama outdorowa (Billboard)</t>
  </si>
  <si>
    <t>343.</t>
  </si>
  <si>
    <t>Udział w targach edukacyjnych Perspektywy</t>
  </si>
  <si>
    <t xml:space="preserve">styczeń </t>
  </si>
  <si>
    <t>targi</t>
  </si>
  <si>
    <t>344.</t>
  </si>
  <si>
    <t>Organizacja stoisk rekrutacyjnych/eventy</t>
  </si>
  <si>
    <t>rektrutacja</t>
  </si>
  <si>
    <t>345.</t>
  </si>
  <si>
    <t>Gadżety na cele rekrutacyjne</t>
  </si>
  <si>
    <t>346.</t>
  </si>
  <si>
    <t>Druki materiałów rekrutacyjnych (foldery, ulotki, plakaty)</t>
  </si>
  <si>
    <t>347.</t>
  </si>
  <si>
    <t>Odzież z logo dla obsługujących stoiska na targi</t>
  </si>
  <si>
    <t>348.</t>
  </si>
  <si>
    <t>Produkcja spotów radiowych i TV</t>
  </si>
  <si>
    <t>produkcja filmów reklamowych</t>
  </si>
  <si>
    <t>349.</t>
  </si>
  <si>
    <t>Mailing platforma Getresponse (licencja roczna)</t>
  </si>
  <si>
    <t>październik/listopad</t>
  </si>
  <si>
    <t>350.</t>
  </si>
  <si>
    <t>Samorząd Studentów UKSW</t>
  </si>
  <si>
    <t>Kalendarze UKSW - druk</t>
  </si>
  <si>
    <t>kalendarze</t>
  </si>
  <si>
    <t>351.</t>
  </si>
  <si>
    <t xml:space="preserve">zakup sprzętu komputerowego </t>
  </si>
  <si>
    <t xml:space="preserve">dostawa </t>
  </si>
  <si>
    <t xml:space="preserve">II kwartał </t>
  </si>
  <si>
    <t xml:space="preserve">komputery </t>
  </si>
  <si>
    <t>352.</t>
  </si>
  <si>
    <t xml:space="preserve">zakup sprzętu AV </t>
  </si>
  <si>
    <t>353.</t>
  </si>
  <si>
    <t>wynajęcie drukarek, urządzeń wielofunkcyjnych</t>
  </si>
  <si>
    <t>najem sprzętu</t>
  </si>
  <si>
    <t>354.</t>
  </si>
  <si>
    <t>zakup oprogramowania (licencji)  IT - subskrypcja</t>
  </si>
  <si>
    <t>355.</t>
  </si>
  <si>
    <t>zakup dostępu do baz i systemów informatycznych</t>
  </si>
  <si>
    <t>356.</t>
  </si>
  <si>
    <t xml:space="preserve">artykuły biurowe </t>
  </si>
  <si>
    <t>357.</t>
  </si>
  <si>
    <t xml:space="preserve">środki czystości </t>
  </si>
  <si>
    <t>358.</t>
  </si>
  <si>
    <t>woda</t>
  </si>
  <si>
    <t>359.</t>
  </si>
  <si>
    <t xml:space="preserve">zakup mebli </t>
  </si>
  <si>
    <t>meble</t>
  </si>
  <si>
    <t>360.</t>
  </si>
  <si>
    <t>obsługa szatni</t>
  </si>
  <si>
    <t>szatnia</t>
  </si>
  <si>
    <t>361.</t>
  </si>
  <si>
    <t>obsługa prawna</t>
  </si>
  <si>
    <t>362.</t>
  </si>
  <si>
    <t xml:space="preserve">przewóz osób </t>
  </si>
  <si>
    <t>363.</t>
  </si>
  <si>
    <t>abonament telewizyjny</t>
  </si>
  <si>
    <t>364.</t>
  </si>
  <si>
    <t>najem samochodu osobowego</t>
  </si>
  <si>
    <t>wynajem samochodu</t>
  </si>
  <si>
    <t>365.</t>
  </si>
  <si>
    <t>alpinistyczne mycie okien</t>
  </si>
  <si>
    <t xml:space="preserve">mycie okien </t>
  </si>
  <si>
    <t>366.</t>
  </si>
  <si>
    <t xml:space="preserve">paliwo </t>
  </si>
  <si>
    <t>paliwo</t>
  </si>
  <si>
    <t>367.</t>
  </si>
  <si>
    <t>Szorowarka BR 40/10 C ADV</t>
  </si>
  <si>
    <t>sprzęt do utrzymania czystości</t>
  </si>
  <si>
    <t>368.</t>
  </si>
  <si>
    <t>Odkurzacz plecakowy Karcher BVL 5/1 x 2 szt</t>
  </si>
  <si>
    <t>369.</t>
  </si>
  <si>
    <t>Myjka ciśnieniowa HD 6/16 wraz z przystawką do czyszczenia kostki itp.</t>
  </si>
  <si>
    <t>370.</t>
  </si>
  <si>
    <t>Ścianki wystawiennicze dwustronne  dla potrzeb wystaw</t>
  </si>
  <si>
    <t>ścianki wystawiennicze</t>
  </si>
  <si>
    <t>371.</t>
  </si>
  <si>
    <t xml:space="preserve">Rolety materiałowe do sal wykładowych </t>
  </si>
  <si>
    <t>rolety</t>
  </si>
  <si>
    <t>372.</t>
  </si>
  <si>
    <t xml:space="preserve">Zakup: podajniki na papier, mydła </t>
  </si>
  <si>
    <t>373.</t>
  </si>
  <si>
    <t>Elektronarzędzia</t>
  </si>
  <si>
    <t>elektronarzędzia</t>
  </si>
  <si>
    <t>374.</t>
  </si>
  <si>
    <t>Żaluzje międzyokienne</t>
  </si>
  <si>
    <t>żaluzje</t>
  </si>
  <si>
    <t>375.</t>
  </si>
  <si>
    <t>Żaluzje wewnętrzne</t>
  </si>
  <si>
    <t>376.</t>
  </si>
  <si>
    <t>naprawa ścianki</t>
  </si>
  <si>
    <t>naprawy</t>
  </si>
  <si>
    <t>377.</t>
  </si>
  <si>
    <t>cięcie pielęgnacyjne drzew</t>
  </si>
  <si>
    <t>378.</t>
  </si>
  <si>
    <t>kosze betonowe na śmieci</t>
  </si>
  <si>
    <t>379.</t>
  </si>
  <si>
    <t>wiata rowerowa</t>
  </si>
  <si>
    <t>380.</t>
  </si>
  <si>
    <t>naczynia liturgiczne</t>
  </si>
  <si>
    <t>381.</t>
  </si>
  <si>
    <t>ubezpieczenia podróży służbowych</t>
  </si>
  <si>
    <t>ubepieczenia</t>
  </si>
  <si>
    <t>382.</t>
  </si>
  <si>
    <t>ubezpieczenia D&amp;O</t>
  </si>
  <si>
    <t>383.</t>
  </si>
  <si>
    <t>przenośny klimatyzator</t>
  </si>
  <si>
    <t>klimatyzator</t>
  </si>
  <si>
    <t>384.</t>
  </si>
  <si>
    <t>zakup samochodu</t>
  </si>
  <si>
    <t>samochód</t>
  </si>
  <si>
    <t>385.</t>
  </si>
  <si>
    <t>Dostawa 300 sztuk kubków ceramicznych i toreb płóciennych z nadrukami</t>
  </si>
  <si>
    <t>386.</t>
  </si>
  <si>
    <t>Wyjazd szkoleniowy dla Parlamentarzystów (zakwaterowanie, wyżywienie, wynajem sal konfrencyjnych)</t>
  </si>
  <si>
    <t>387.</t>
  </si>
  <si>
    <t>Wydział Nauk Humanistycznych
Instytut Literaturoznawstwa</t>
  </si>
  <si>
    <t>Promocja pięciotomowej edycji pism bł. Bolesławy Lament (posty w social mediach, reklamy, pozycjonowanie treści w internecie)</t>
  </si>
  <si>
    <t xml:space="preserve">	usługa</t>
  </si>
  <si>
    <t xml:space="preserve">kwiecień </t>
  </si>
  <si>
    <t xml:space="preserve">		NIE</t>
  </si>
  <si>
    <t>388.</t>
  </si>
  <si>
    <t>Nagranie dwóch filmów promujących Uczelnię</t>
  </si>
  <si>
    <t>marketing/promocja</t>
  </si>
  <si>
    <t>389.</t>
  </si>
  <si>
    <t>Wydanie publikacji w wydawnictwie zagranicznym</t>
  </si>
  <si>
    <t>390.</t>
  </si>
  <si>
    <t>Usługa badawcza - opracowanie struktury teoretycznego a następnie empirycznego Modelu Uniwersytetu Przedsiębiorczego (Działanie 1)</t>
  </si>
  <si>
    <t>391.</t>
  </si>
  <si>
    <t xml:space="preserve">Nagranie i obsługa techniczna dwóch webinariów oraz transmisja webinarium dla uczestników z czatem na żywo (Działanie 2) </t>
  </si>
  <si>
    <t>usługi audiowizualne</t>
  </si>
  <si>
    <t>392.</t>
  </si>
  <si>
    <t>Zakup kiosku informacyjnego (Działanie 2)</t>
  </si>
  <si>
    <t>urządzenia multimedialne</t>
  </si>
  <si>
    <t>393.</t>
  </si>
  <si>
    <t>Kompleksowa dostawa gazu ziemnego wysokometanowego grupy E dla potrzeb grzewczych do instalacji znajdujących się w budynkach UKSW w Warszawie i Dziekanowie Leśnym</t>
  </si>
  <si>
    <t>gaz ziemny</t>
  </si>
  <si>
    <t>394.</t>
  </si>
  <si>
    <t>Wywóz odpadów komunalnych</t>
  </si>
  <si>
    <t>odpady</t>
  </si>
  <si>
    <t>395.</t>
  </si>
  <si>
    <t>Zakup licencji na oprogramowanie antywirusowe wraz z funkcją szyfrowania całych dysków – 2 000 sztuk na okres 36 miesięcy</t>
  </si>
  <si>
    <t>oprogramowanie antywirusowe</t>
  </si>
  <si>
    <t>396.</t>
  </si>
  <si>
    <t>Badanie proboszczów metodą world café</t>
  </si>
  <si>
    <t>badania naukowe</t>
  </si>
  <si>
    <t>397.</t>
  </si>
  <si>
    <t>Organizacja kina plenerowego</t>
  </si>
  <si>
    <t>kino plenerowe</t>
  </si>
  <si>
    <t>398.</t>
  </si>
  <si>
    <t>Modernizacja Auli MCB</t>
  </si>
  <si>
    <t>399.</t>
  </si>
  <si>
    <t>Przebudowa systemu SSP w budynku nr 21 przy ul. Wóycickiego 1/3</t>
  </si>
  <si>
    <t>system SSP</t>
  </si>
  <si>
    <t>400.</t>
  </si>
  <si>
    <t>Zakup płyty z tyglami do pieca łukowego</t>
  </si>
  <si>
    <t>piec łukowy</t>
  </si>
  <si>
    <t>401.</t>
  </si>
  <si>
    <t>Zakup 1 kg renu</t>
  </si>
  <si>
    <t>materiały do prac badawczych</t>
  </si>
  <si>
    <t>402.</t>
  </si>
  <si>
    <t>Usługa badawcza dotycząca wyznaczenia i porównania uśrednionych oraz lokalnych właściwości termomechanicznych stopów z pamięcią kształtu Ti-25Nb-xN (at. %; x = 0; 0,3; 0,5; 0,7; 1,0) w procesie rozciągania z zastosowaniem metod pomiarów polowych (korelacji obrazów cyfrowych DIC i termografii w podczerwieni IRT)</t>
  </si>
  <si>
    <t>403.</t>
  </si>
  <si>
    <t>Zakup części do pieca łukowego</t>
  </si>
  <si>
    <t>404.</t>
  </si>
  <si>
    <t>Zakup pompy turbomolekularnej</t>
  </si>
  <si>
    <t>pompa turbomolekularna</t>
  </si>
  <si>
    <t>405.</t>
  </si>
  <si>
    <t xml:space="preserve">Usługa badawcza - pomiar naprężeń dla próbek </t>
  </si>
  <si>
    <t>lipiec</t>
  </si>
  <si>
    <t>406.</t>
  </si>
  <si>
    <t>Spot reklamowo-promocyjny o Uczelni w języku angielskim</t>
  </si>
  <si>
    <t>407.</t>
  </si>
  <si>
    <t>Zakup pompy rotacyjnej olejowej dwustopniowej</t>
  </si>
  <si>
    <t>sprzęt do badań</t>
  </si>
  <si>
    <t>408.</t>
  </si>
  <si>
    <t>Usługa polegająca na regeneracji podłoży metalowych</t>
  </si>
  <si>
    <t>usługi obce</t>
  </si>
  <si>
    <t>409.</t>
  </si>
  <si>
    <t xml:space="preserve">Zakup części do urządzenia Aconity 3D: uszczelek do zacisków, filtrów do filtrowania gazów procesowych, szczotek antystatycznych do rozprowadzania proszków metalicznych w podczas procesu druku 3D, szkła ochronnego do kolumny z układem optycznym lasera urządzenia Aconnity oraz  zaworów motylkowych </t>
  </si>
  <si>
    <t>410.</t>
  </si>
  <si>
    <t>Zakup proszków CuAg</t>
  </si>
  <si>
    <t>411.</t>
  </si>
  <si>
    <t xml:space="preserve">Usługa atomizacji </t>
  </si>
  <si>
    <t>usługa atomizacji</t>
  </si>
  <si>
    <t>412.</t>
  </si>
  <si>
    <t>Zakup szczęk mechanicznych zakręcanych</t>
  </si>
  <si>
    <t>413.</t>
  </si>
  <si>
    <t>Naprawa manipulatora do pieca łukowego</t>
  </si>
  <si>
    <t>414.</t>
  </si>
  <si>
    <t>Wydział Nauk Humanistycznych</t>
  </si>
  <si>
    <t>Wykonanie tłumaczenia 7 arkuszy wydawniczych artykułów naukowych z języka polskiego na język angielski do 11. numeru „Złącznika Kulturoznawczego”</t>
  </si>
  <si>
    <t>415.</t>
  </si>
  <si>
    <t>Centrum Wsparcia Dydaktyki</t>
  </si>
  <si>
    <t>Organizery w liczbie 3330 sztuk z logo uczelni na dokumenty toku studiów na potrzeby wydziałów</t>
  </si>
  <si>
    <t>416.</t>
  </si>
  <si>
    <t>Przygotowanie i dostarczenie 4 kostek reklamowych z nadrukiem</t>
  </si>
  <si>
    <t>417.</t>
  </si>
  <si>
    <t>Przygotowanie i dostarczenie ścianki reklamowej z nadrukiem</t>
  </si>
  <si>
    <t>418.</t>
  </si>
  <si>
    <t>Uniwersyteckie Centrum Badań Wolności Religijnej</t>
  </si>
  <si>
    <t>Usługi badawcze (przeprowadzanie badań naukowych przez instytucje zewnętrzne, sporządzanie recenzji naukowych przez recenzentów do przeprowadzanych badań, sporządzanie wniosków i rekomendacji do przeprowadzanych badań, opracowywanie kwestionariuszy badań, opracowywanie ilościowych i jakościowych badań wraz z opisem, sporządzanie raportów naukowo-badawczych</t>
  </si>
  <si>
    <t>419.</t>
  </si>
  <si>
    <t xml:space="preserve">Usługi wydawnicze poza UKSW </t>
  </si>
  <si>
    <t>420.</t>
  </si>
  <si>
    <t>Obsługa techniczna wydarzeń (konferencji) poza UKSW</t>
  </si>
  <si>
    <t>421.</t>
  </si>
  <si>
    <t xml:space="preserve">Zakup materiałów promocyjnych UCBWR UKSW (torby, notesy, długopisy, teczki itp.) </t>
  </si>
  <si>
    <t>422.</t>
  </si>
  <si>
    <t xml:space="preserve">Opracowanie materiałów naukowych na webinaria, sympozja, warsztaty, szkolenia, wykłady,  </t>
  </si>
  <si>
    <t>423.</t>
  </si>
  <si>
    <t xml:space="preserve">Wynagrodzenia dla prelegentów konferencji </t>
  </si>
  <si>
    <t>umowy zlecenia</t>
  </si>
  <si>
    <t>424.</t>
  </si>
  <si>
    <t>Dzierżawa studzienek światłowodowych na okres 2 lat</t>
  </si>
  <si>
    <t>usługi telekomunikacyjne</t>
  </si>
  <si>
    <t>425.</t>
  </si>
  <si>
    <t>Dostawa prętów metalowych wraz z cięciem</t>
  </si>
  <si>
    <t>426.</t>
  </si>
  <si>
    <t>Wyjazd Summer Camp 2024</t>
  </si>
  <si>
    <t>427.</t>
  </si>
  <si>
    <t>Zakup 10 kg proszku stopu Ti6Al4V</t>
  </si>
  <si>
    <t>bez stosowania przepisów ustawy - art. 11 ust. 5 pkt 1</t>
  </si>
  <si>
    <t>428.</t>
  </si>
  <si>
    <t>Szkolenie dotyczące prowadzenia międzynarodowych studiów wspólnych w praktyce uczelni</t>
  </si>
  <si>
    <t>429.</t>
  </si>
  <si>
    <t>Szkolenie dotyczące promocji uczelni za granicą, czyli jak pozyskać studenta zagranicznego</t>
  </si>
  <si>
    <t>430.</t>
  </si>
  <si>
    <t>Krzesła do sal dydaktycznych w budynku Collegium Medicum</t>
  </si>
  <si>
    <t>....................................................</t>
  </si>
  <si>
    <t>podpis Kanclerza UKSW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</si>
</sst>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1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scheme val="minor"/>
    </font>
    <font>
      <b/>
      <sz val="11"/>
      <color rgb="FF70AD47"/>
      <name val="Calibri"/>
      <family val="2"/>
      <charset val="238"/>
      <scheme val="minor"/>
    </font>
    <font>
      <sz val="11"/>
      <color rgb="FF70AD47"/>
      <name val="Calibri"/>
      <family val="2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scheme val="minor"/>
    </font>
    <font>
      <b/>
      <strike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14" fillId="0" borderId="0"/>
  </cellStyleXfs>
  <cellXfs count="1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3" xfId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2" fillId="3" borderId="3" xfId="2" applyBorder="1" applyAlignment="1">
      <alignment horizontal="center" vertical="center" wrapText="1"/>
    </xf>
    <xf numFmtId="0" fontId="2" fillId="3" borderId="1" xfId="2" applyAlignment="1">
      <alignment horizontal="center" vertical="center" wrapText="1"/>
    </xf>
    <xf numFmtId="0" fontId="2" fillId="4" borderId="3" xfId="2" applyFill="1" applyBorder="1" applyAlignment="1">
      <alignment horizontal="center" vertical="center"/>
    </xf>
    <xf numFmtId="0" fontId="2" fillId="3" borderId="3" xfId="2" applyBorder="1" applyAlignment="1">
      <alignment horizontal="center" vertical="center"/>
    </xf>
    <xf numFmtId="0" fontId="2" fillId="3" borderId="1" xfId="2" applyAlignment="1">
      <alignment vertical="center"/>
    </xf>
    <xf numFmtId="0" fontId="5" fillId="3" borderId="3" xfId="2" applyFont="1" applyBorder="1" applyAlignment="1">
      <alignment horizontal="center" vertical="center"/>
    </xf>
    <xf numFmtId="0" fontId="2" fillId="3" borderId="3" xfId="2" applyBorder="1" applyAlignment="1">
      <alignment vertical="center"/>
    </xf>
    <xf numFmtId="0" fontId="9" fillId="3" borderId="3" xfId="2" applyFont="1" applyBorder="1" applyAlignment="1">
      <alignment horizontal="center" vertical="center"/>
    </xf>
    <xf numFmtId="0" fontId="9" fillId="3" borderId="1" xfId="2" applyFont="1" applyAlignment="1">
      <alignment vertical="center"/>
    </xf>
    <xf numFmtId="0" fontId="10" fillId="0" borderId="0" xfId="0" applyFont="1" applyAlignment="1">
      <alignment vertical="center"/>
    </xf>
    <xf numFmtId="0" fontId="2" fillId="3" borderId="1" xfId="2" applyAlignment="1">
      <alignment vertical="center" wrapText="1"/>
    </xf>
    <xf numFmtId="164" fontId="0" fillId="0" borderId="0" xfId="0" applyNumberFormat="1" applyAlignment="1">
      <alignment vertical="center"/>
    </xf>
    <xf numFmtId="0" fontId="9" fillId="4" borderId="3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vertical="center"/>
    </xf>
    <xf numFmtId="0" fontId="5" fillId="0" borderId="2" xfId="2" applyFont="1" applyFill="1" applyBorder="1" applyAlignment="1">
      <alignment horizontal="left" vertical="center"/>
    </xf>
    <xf numFmtId="164" fontId="5" fillId="0" borderId="2" xfId="2" applyNumberFormat="1" applyFont="1" applyFill="1" applyBorder="1" applyAlignment="1">
      <alignment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left" vertical="center" wrapText="1"/>
    </xf>
    <xf numFmtId="164" fontId="5" fillId="0" borderId="2" xfId="2" applyNumberFormat="1" applyFont="1" applyFill="1" applyBorder="1" applyAlignment="1">
      <alignment horizontal="right" vertical="center"/>
    </xf>
    <xf numFmtId="17" fontId="5" fillId="0" borderId="2" xfId="2" applyNumberFormat="1" applyFont="1" applyFill="1" applyBorder="1" applyAlignment="1">
      <alignment horizontal="center" vertical="center"/>
    </xf>
    <xf numFmtId="14" fontId="5" fillId="0" borderId="2" xfId="2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vertical="center" wrapText="1"/>
    </xf>
    <xf numFmtId="0" fontId="13" fillId="0" borderId="2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vertical="center" wrapText="1"/>
    </xf>
    <xf numFmtId="0" fontId="5" fillId="0" borderId="2" xfId="2" applyNumberFormat="1" applyFont="1" applyFill="1" applyBorder="1" applyAlignment="1">
      <alignment horizontal="left" vertical="center" wrapText="1"/>
    </xf>
    <xf numFmtId="0" fontId="2" fillId="3" borderId="1" xfId="2" applyAlignment="1">
      <alignment horizontal="center" vertical="center"/>
    </xf>
    <xf numFmtId="0" fontId="15" fillId="0" borderId="0" xfId="0" applyFont="1" applyAlignment="1">
      <alignment vertical="center" wrapText="1"/>
    </xf>
    <xf numFmtId="0" fontId="5" fillId="0" borderId="10" xfId="2" applyFont="1" applyFill="1" applyBorder="1" applyAlignment="1">
      <alignment vertical="center"/>
    </xf>
    <xf numFmtId="0" fontId="5" fillId="0" borderId="8" xfId="2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2" fillId="3" borderId="5" xfId="2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164" fontId="4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8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8" fontId="6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2" fillId="0" borderId="1" xfId="0" applyFont="1" applyBorder="1" applyAlignment="1">
      <alignment vertical="center"/>
    </xf>
    <xf numFmtId="164" fontId="5" fillId="0" borderId="4" xfId="2" applyNumberFormat="1" applyFont="1" applyFill="1" applyBorder="1" applyAlignment="1">
      <alignment vertical="center"/>
    </xf>
    <xf numFmtId="0" fontId="5" fillId="0" borderId="4" xfId="2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5" fillId="0" borderId="4" xfId="2" applyFont="1" applyFill="1" applyBorder="1" applyAlignment="1">
      <alignment vertical="center"/>
    </xf>
    <xf numFmtId="0" fontId="2" fillId="3" borderId="12" xfId="2" applyBorder="1" applyAlignment="1">
      <alignment horizontal="center" vertical="center"/>
    </xf>
    <xf numFmtId="0" fontId="5" fillId="0" borderId="4" xfId="2" applyFont="1" applyFill="1" applyBorder="1" applyAlignment="1">
      <alignment horizontal="left" vertical="center" wrapText="1"/>
    </xf>
    <xf numFmtId="0" fontId="12" fillId="0" borderId="5" xfId="0" applyFont="1" applyBorder="1" applyAlignment="1">
      <alignment vertical="center"/>
    </xf>
    <xf numFmtId="164" fontId="12" fillId="0" borderId="13" xfId="0" applyNumberFormat="1" applyFont="1" applyBorder="1" applyAlignment="1">
      <alignment vertical="center"/>
    </xf>
    <xf numFmtId="0" fontId="5" fillId="0" borderId="1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center" wrapText="1"/>
    </xf>
    <xf numFmtId="164" fontId="8" fillId="0" borderId="7" xfId="0" applyNumberFormat="1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9" xfId="2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164" fontId="16" fillId="0" borderId="9" xfId="0" applyNumberFormat="1" applyFont="1" applyBorder="1" applyAlignment="1">
      <alignment horizontal="right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2" xfId="2" applyNumberFormat="1" applyFont="1" applyFill="1" applyBorder="1" applyAlignment="1">
      <alignment vertical="center"/>
    </xf>
    <xf numFmtId="0" fontId="18" fillId="0" borderId="2" xfId="2" applyFont="1" applyFill="1" applyBorder="1" applyAlignment="1">
      <alignment vertical="center"/>
    </xf>
    <xf numFmtId="0" fontId="18" fillId="0" borderId="2" xfId="2" applyFont="1" applyFill="1" applyBorder="1" applyAlignment="1">
      <alignment horizontal="left" vertical="center" wrapText="1"/>
    </xf>
    <xf numFmtId="0" fontId="18" fillId="0" borderId="2" xfId="2" applyFont="1" applyFill="1" applyBorder="1" applyAlignment="1">
      <alignment horizontal="left" vertical="center"/>
    </xf>
    <xf numFmtId="164" fontId="18" fillId="0" borderId="2" xfId="2" applyNumberFormat="1" applyFont="1" applyFill="1" applyBorder="1" applyAlignment="1">
      <alignment vertical="center"/>
    </xf>
    <xf numFmtId="0" fontId="18" fillId="0" borderId="2" xfId="2" applyFont="1" applyFill="1" applyBorder="1" applyAlignment="1">
      <alignment horizontal="center" vertical="center"/>
    </xf>
    <xf numFmtId="0" fontId="18" fillId="0" borderId="2" xfId="2" applyFont="1" applyFill="1" applyBorder="1" applyAlignment="1">
      <alignment horizontal="center" vertical="center" wrapText="1"/>
    </xf>
    <xf numFmtId="0" fontId="2" fillId="3" borderId="5" xfId="2" applyBorder="1" applyAlignment="1">
      <alignment horizontal="center" vertical="center"/>
    </xf>
    <xf numFmtId="0" fontId="5" fillId="0" borderId="4" xfId="2" applyFont="1" applyFill="1" applyBorder="1" applyAlignment="1">
      <alignment vertical="center" wrapText="1"/>
    </xf>
    <xf numFmtId="0" fontId="5" fillId="0" borderId="4" xfId="2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2" applyFont="1" applyFill="1" applyBorder="1" applyAlignment="1">
      <alignment vertical="center"/>
    </xf>
    <xf numFmtId="0" fontId="4" fillId="0" borderId="2" xfId="2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/>
    </xf>
  </cellXfs>
  <cellStyles count="4">
    <cellStyle name="Dane wyjściowe" xfId="2" builtinId="21"/>
    <cellStyle name="Dobry" xfId="1" builtinId="26"/>
    <cellStyle name="Normalny" xfId="0" builtinId="0"/>
    <cellStyle name="Normalny 2 5" xfId="3" xr:uid="{75C2FBFF-AF3B-4C45-B962-B4E0BAEE9ED4}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charset val="238"/>
        <scheme val="minor"/>
      </font>
      <fill>
        <patternFill patternType="solid">
          <fgColor indexed="64"/>
          <bgColor rgb="FFF2F2F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alignment vertical="center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charset val="238"/>
        <scheme val="minor"/>
      </font>
      <fill>
        <patternFill patternType="solid">
          <fgColor indexed="64"/>
          <bgColor rgb="FFF2F2F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alignment vertical="center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charset val="238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alignment vertical="center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000000"/>
        <charset val="238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color rgb="FF000000"/>
      </font>
      <fill>
        <patternFill patternType="none"/>
      </fill>
      <alignment horizontal="center" vertical="center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ill>
        <patternFill patternType="none"/>
      </fill>
      <alignment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ill>
        <patternFill patternType="none"/>
      </fill>
      <alignment horizontal="center"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charset val="238"/>
        <scheme val="minor"/>
      </font>
      <numFmt numFmtId="164" formatCode="#,##0.00\ &quot;zł&quot;"/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numFmt numFmtId="164" formatCode="#,##0.00\ &quot;zł&quot;"/>
      <fill>
        <patternFill patternType="none"/>
      </fill>
      <alignment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ill>
        <patternFill patternType="none"/>
      </fill>
      <alignment horizontal="left" vertical="center" textRotation="0" wrapText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ill>
        <patternFill patternType="none"/>
      </fill>
      <alignment horizontal="left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ill>
        <patternFill patternType="none"/>
      </fill>
      <alignment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ill>
        <patternFill patternType="none"/>
      </fill>
      <alignment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vertical="center"/>
    </dxf>
    <dxf>
      <alignment vertical="center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gata Wegner" id="{85F9F236-B458-4953-9577-D6D7F7D64817}" userId="S::agata.wegner@uksw.edu.pl::a65bb590-735c-4dbc-b92d-bd60f0724c83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E0F3A6-8C10-46D9-8BD4-1E237C5DE0F0}" name="Tabela1" displayName="Tabela1" ref="A2:L433" totalsRowCount="1" headerRowDxfId="26" dataDxfId="25" totalsRowDxfId="24" dataCellStyle="Dane wyjściowe">
  <autoFilter ref="A2:L432" xr:uid="{00000000-0009-0000-0100-000001000000}"/>
  <sortState xmlns:xlrd2="http://schemas.microsoft.com/office/spreadsheetml/2017/richdata2" ref="A3:L395">
    <sortCondition ref="I2:I395"/>
  </sortState>
  <tableColumns count="12">
    <tableColumn id="1" xr3:uid="{901FCF3C-F348-4579-8E66-0A725218ECD1}" name="lp. " dataDxfId="23" totalsRowDxfId="22" dataCellStyle="Dane wyjściowe"/>
    <tableColumn id="2" xr3:uid="{2C1BFFC1-612E-410A-983F-56A51F20D999}" name="Jednostka organizacyjna" dataDxfId="21" totalsRowDxfId="20" dataCellStyle="Dane wyjściowe"/>
    <tableColumn id="3" xr3:uid="{07BAB485-1F5C-48B1-BC14-91C4BDDAEB3D}" name="Przedmiot zamówienia" dataDxfId="19" totalsRowDxfId="18" dataCellStyle="Dane wyjściowe"/>
    <tableColumn id="4" xr3:uid="{9FD38102-ADB7-49F3-9F65-D6DF28932E89}" name="Rodzaj zamówienia (dostawy/usługi/roboty budowlane)" dataDxfId="17" totalsRowDxfId="16" dataCellStyle="Dane wyjściowe"/>
    <tableColumn id="5" xr3:uid="{4BFFA9D8-992B-49A9-AE0D-305DBB7A19D0}" name="Szacunkowa wartość zamówienia (wartość netto)" dataDxfId="15" totalsRowDxfId="14" dataCellStyle="Dane wyjściowe"/>
    <tableColumn id="6" xr3:uid="{6CDDE58C-CA04-4F78-B816-FA8EFF2E59DD}" name="Przewidywany termin wszczęcia postępowania/udzielenia zamówienia" dataDxfId="13" totalsRowDxfId="12" dataCellStyle="Dane wyjściowe"/>
    <tableColumn id="7" xr3:uid="{F13A8705-BB29-454E-AC52-154D2BD028AF}" name="Zamówienie finasowane/wspólfinansowane ze środków pochodzących z programów Europejskich (TAK/NIE)" dataDxfId="11" totalsRowDxfId="10" dataCellStyle="Dane wyjściowe"/>
    <tableColumn id="8" xr3:uid="{E51FD7CB-4B46-4F94-BF11-C4AA5BA5CE4D}" name="  " dataDxfId="9" totalsRowDxfId="8" dataCellStyle="Dane wyjściowe"/>
    <tableColumn id="10" xr3:uid="{0A441DE2-81A5-4DBF-82B6-D831B8905E72}" name="Propozycja trybu postepowania" dataDxfId="7" totalsRowDxfId="6" dataCellStyle="Dane wyjściowe"/>
    <tableColumn id="11" xr3:uid="{0AA6F306-3D94-4CF8-BDE2-84F9FCEF93F8}" name="Budżet" dataDxfId="5" totalsRowDxfId="4" dataCellStyle="Dane wyjściowe"/>
    <tableColumn id="12" xr3:uid="{57FC7330-29B4-4F2E-B1D4-3E97C7362734}" name="Kolumna1" dataDxfId="3" totalsRowDxfId="2" dataCellStyle="Dane wyjściowe"/>
    <tableColumn id="13" xr3:uid="{D5D750BD-3DFD-488F-9469-DEED73BD0ADB}" name="Kolumna2" dataDxfId="1" totalsRowDxfId="0" dataCellStyle="Dane wyjściowe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80" dT="2024-02-02T13:09:36.34" personId="{85F9F236-B458-4953-9577-D6D7F7D64817}" id="{B996D56B-4178-478C-AAC8-4F136DB179AA}">
    <text>Na opłaty członkowskie nie ma wniosku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02A0-2AF4-4E44-BA53-83182D9E99F8}">
  <dimension ref="A1:P435"/>
  <sheetViews>
    <sheetView tabSelected="1" view="pageBreakPreview" topLeftCell="A122" zoomScaleNormal="100" zoomScaleSheetLayoutView="100" zoomScalePageLayoutView="70" workbookViewId="0">
      <pane xSplit="25950" ySplit="9645" topLeftCell="C129" activePane="bottomRight"/>
      <selection pane="topRight" activeCell="I1" sqref="I1"/>
      <selection pane="bottomLeft" activeCell="H128" sqref="H128"/>
      <selection pane="bottomRight" activeCell="H2" sqref="H2"/>
    </sheetView>
  </sheetViews>
  <sheetFormatPr defaultColWidth="9.140625" defaultRowHeight="15" x14ac:dyDescent="0.25"/>
  <cols>
    <col min="1" max="1" width="6.5703125" style="2" customWidth="1"/>
    <col min="2" max="2" width="41.85546875" style="2" customWidth="1"/>
    <col min="3" max="3" width="48.28515625" style="2" customWidth="1"/>
    <col min="4" max="4" width="23.5703125" style="2" customWidth="1"/>
    <col min="5" max="5" width="27.5703125" style="2" customWidth="1"/>
    <col min="6" max="6" width="28.140625" style="1" customWidth="1"/>
    <col min="7" max="7" width="30" style="2" customWidth="1"/>
    <col min="8" max="8" width="21.28515625" style="36" customWidth="1"/>
    <col min="9" max="9" width="16.140625" style="39" customWidth="1"/>
    <col min="10" max="10" width="18.5703125" style="1" hidden="1" customWidth="1"/>
    <col min="11" max="12" width="9.140625" style="2" hidden="1" customWidth="1"/>
    <col min="13" max="15" width="9.140625" style="2" bestFit="1" customWidth="1"/>
    <col min="16" max="16" width="12.7109375" style="2" bestFit="1" customWidth="1"/>
    <col min="17" max="26" width="9.140625" style="2" bestFit="1" customWidth="1"/>
    <col min="27" max="16384" width="9.140625" style="2"/>
  </cols>
  <sheetData>
    <row r="1" spans="1:12" ht="24" customHeight="1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4"/>
    </row>
    <row r="2" spans="1:12" s="1" customFormat="1" ht="78.75" customHeight="1" x14ac:dyDescent="0.25">
      <c r="A2" s="31" t="s">
        <v>1</v>
      </c>
      <c r="B2" s="31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3" t="s">
        <v>9</v>
      </c>
      <c r="J2" s="3" t="s">
        <v>10</v>
      </c>
      <c r="K2" s="4" t="s">
        <v>11</v>
      </c>
      <c r="L2" s="4" t="s">
        <v>12</v>
      </c>
    </row>
    <row r="3" spans="1:12" s="1" customFormat="1" ht="30" x14ac:dyDescent="0.25">
      <c r="A3" s="18" t="s">
        <v>13</v>
      </c>
      <c r="B3" s="42" t="s">
        <v>14</v>
      </c>
      <c r="C3" s="43" t="s">
        <v>15</v>
      </c>
      <c r="D3" s="42" t="s">
        <v>16</v>
      </c>
      <c r="E3" s="44">
        <v>12195.121951219513</v>
      </c>
      <c r="F3" s="19" t="s">
        <v>17</v>
      </c>
      <c r="G3" s="19" t="s">
        <v>18</v>
      </c>
      <c r="H3" s="91" t="s">
        <v>19</v>
      </c>
      <c r="I3" s="20" t="s">
        <v>20</v>
      </c>
      <c r="J3" s="5"/>
      <c r="K3" s="6"/>
      <c r="L3" s="6"/>
    </row>
    <row r="4" spans="1:12" s="1" customFormat="1" ht="30" x14ac:dyDescent="0.25">
      <c r="A4" s="18" t="s">
        <v>21</v>
      </c>
      <c r="B4" s="42" t="s">
        <v>14</v>
      </c>
      <c r="C4" s="43" t="s">
        <v>22</v>
      </c>
      <c r="D4" s="42" t="s">
        <v>16</v>
      </c>
      <c r="E4" s="44">
        <v>8130.08</v>
      </c>
      <c r="F4" s="19" t="s">
        <v>17</v>
      </c>
      <c r="G4" s="19" t="s">
        <v>18</v>
      </c>
      <c r="H4" s="91" t="s">
        <v>23</v>
      </c>
      <c r="I4" s="20" t="s">
        <v>20</v>
      </c>
      <c r="J4" s="5"/>
      <c r="K4" s="6"/>
      <c r="L4" s="6"/>
    </row>
    <row r="5" spans="1:12" s="1" customFormat="1" ht="30" x14ac:dyDescent="0.25">
      <c r="A5" s="18" t="s">
        <v>24</v>
      </c>
      <c r="B5" s="42" t="s">
        <v>14</v>
      </c>
      <c r="C5" s="43" t="s">
        <v>25</v>
      </c>
      <c r="D5" s="42" t="s">
        <v>16</v>
      </c>
      <c r="E5" s="44">
        <v>12195.121951219513</v>
      </c>
      <c r="F5" s="19" t="s">
        <v>17</v>
      </c>
      <c r="G5" s="19" t="s">
        <v>18</v>
      </c>
      <c r="H5" s="91" t="s">
        <v>26</v>
      </c>
      <c r="I5" s="20" t="s">
        <v>20</v>
      </c>
      <c r="J5" s="5"/>
      <c r="K5" s="6"/>
      <c r="L5" s="6"/>
    </row>
    <row r="6" spans="1:12" s="1" customFormat="1" ht="30" x14ac:dyDescent="0.25">
      <c r="A6" s="18" t="s">
        <v>27</v>
      </c>
      <c r="B6" s="42" t="s">
        <v>14</v>
      </c>
      <c r="C6" s="43" t="s">
        <v>28</v>
      </c>
      <c r="D6" s="42" t="s">
        <v>16</v>
      </c>
      <c r="E6" s="44">
        <v>36585.365853658535</v>
      </c>
      <c r="F6" s="19" t="s">
        <v>17</v>
      </c>
      <c r="G6" s="19" t="s">
        <v>18</v>
      </c>
      <c r="H6" s="91" t="s">
        <v>29</v>
      </c>
      <c r="I6" s="20" t="s">
        <v>20</v>
      </c>
      <c r="J6" s="5"/>
      <c r="K6" s="6"/>
      <c r="L6" s="6"/>
    </row>
    <row r="7" spans="1:12" s="1" customFormat="1" ht="30" x14ac:dyDescent="0.25">
      <c r="A7" s="18" t="s">
        <v>30</v>
      </c>
      <c r="B7" s="42" t="s">
        <v>14</v>
      </c>
      <c r="C7" s="43" t="s">
        <v>31</v>
      </c>
      <c r="D7" s="42" t="s">
        <v>32</v>
      </c>
      <c r="E7" s="44">
        <v>81300.813008130077</v>
      </c>
      <c r="F7" s="19" t="s">
        <v>17</v>
      </c>
      <c r="G7" s="19" t="s">
        <v>18</v>
      </c>
      <c r="H7" s="91" t="s">
        <v>33</v>
      </c>
      <c r="I7" s="20" t="s">
        <v>20</v>
      </c>
      <c r="J7" s="5"/>
      <c r="K7" s="6"/>
      <c r="L7" s="6"/>
    </row>
    <row r="8" spans="1:12" s="1" customFormat="1" ht="30" x14ac:dyDescent="0.25">
      <c r="A8" s="18" t="s">
        <v>34</v>
      </c>
      <c r="B8" s="42" t="s">
        <v>14</v>
      </c>
      <c r="C8" s="43" t="s">
        <v>35</v>
      </c>
      <c r="D8" s="42" t="s">
        <v>32</v>
      </c>
      <c r="E8" s="44">
        <v>24390.240000000002</v>
      </c>
      <c r="F8" s="19" t="s">
        <v>17</v>
      </c>
      <c r="G8" s="19" t="s">
        <v>18</v>
      </c>
      <c r="H8" s="91" t="s">
        <v>36</v>
      </c>
      <c r="I8" s="20" t="s">
        <v>20</v>
      </c>
      <c r="J8" s="5"/>
      <c r="K8" s="6"/>
      <c r="L8" s="6"/>
    </row>
    <row r="9" spans="1:12" s="1" customFormat="1" ht="30" x14ac:dyDescent="0.25">
      <c r="A9" s="18" t="s">
        <v>37</v>
      </c>
      <c r="B9" s="42" t="s">
        <v>14</v>
      </c>
      <c r="C9" s="43" t="s">
        <v>38</v>
      </c>
      <c r="D9" s="42" t="s">
        <v>16</v>
      </c>
      <c r="E9" s="44">
        <v>22764.23</v>
      </c>
      <c r="F9" s="19" t="s">
        <v>17</v>
      </c>
      <c r="G9" s="19" t="s">
        <v>18</v>
      </c>
      <c r="H9" s="91" t="s">
        <v>39</v>
      </c>
      <c r="I9" s="20" t="s">
        <v>20</v>
      </c>
      <c r="J9" s="5"/>
      <c r="K9" s="6"/>
      <c r="L9" s="6"/>
    </row>
    <row r="10" spans="1:12" s="1" customFormat="1" ht="60" x14ac:dyDescent="0.25">
      <c r="A10" s="18" t="s">
        <v>40</v>
      </c>
      <c r="B10" s="42" t="s">
        <v>14</v>
      </c>
      <c r="C10" s="43" t="s">
        <v>41</v>
      </c>
      <c r="D10" s="42" t="s">
        <v>16</v>
      </c>
      <c r="E10" s="44">
        <v>81300.813008130077</v>
      </c>
      <c r="F10" s="19" t="s">
        <v>17</v>
      </c>
      <c r="G10" s="19" t="s">
        <v>18</v>
      </c>
      <c r="H10" s="91" t="s">
        <v>42</v>
      </c>
      <c r="I10" s="20" t="s">
        <v>20</v>
      </c>
      <c r="J10" s="5"/>
      <c r="K10" s="6"/>
      <c r="L10" s="6"/>
    </row>
    <row r="11" spans="1:12" s="1" customFormat="1" ht="30" x14ac:dyDescent="0.25">
      <c r="A11" s="18" t="s">
        <v>43</v>
      </c>
      <c r="B11" s="42" t="s">
        <v>14</v>
      </c>
      <c r="C11" s="43" t="s">
        <v>44</v>
      </c>
      <c r="D11" s="42" t="s">
        <v>16</v>
      </c>
      <c r="E11" s="44">
        <v>16260.162601626016</v>
      </c>
      <c r="F11" s="19" t="s">
        <v>17</v>
      </c>
      <c r="G11" s="19" t="s">
        <v>18</v>
      </c>
      <c r="H11" s="91" t="s">
        <v>45</v>
      </c>
      <c r="I11" s="20" t="s">
        <v>20</v>
      </c>
      <c r="J11" s="5"/>
      <c r="K11" s="6"/>
      <c r="L11" s="6"/>
    </row>
    <row r="12" spans="1:12" s="1" customFormat="1" ht="30" x14ac:dyDescent="0.25">
      <c r="A12" s="18" t="s">
        <v>46</v>
      </c>
      <c r="B12" s="42" t="s">
        <v>14</v>
      </c>
      <c r="C12" s="43" t="s">
        <v>47</v>
      </c>
      <c r="D12" s="42" t="s">
        <v>16</v>
      </c>
      <c r="E12" s="44">
        <v>24390.240000000002</v>
      </c>
      <c r="F12" s="19" t="s">
        <v>17</v>
      </c>
      <c r="G12" s="19" t="s">
        <v>18</v>
      </c>
      <c r="H12" s="91" t="s">
        <v>48</v>
      </c>
      <c r="I12" s="20" t="s">
        <v>20</v>
      </c>
      <c r="J12" s="5"/>
      <c r="K12" s="6"/>
      <c r="L12" s="6"/>
    </row>
    <row r="13" spans="1:12" s="1" customFormat="1" ht="30" x14ac:dyDescent="0.25">
      <c r="A13" s="18" t="s">
        <v>49</v>
      </c>
      <c r="B13" s="42" t="s">
        <v>14</v>
      </c>
      <c r="C13" s="43" t="s">
        <v>50</v>
      </c>
      <c r="D13" s="42" t="s">
        <v>16</v>
      </c>
      <c r="E13" s="44">
        <v>65040.650406504064</v>
      </c>
      <c r="F13" s="19" t="s">
        <v>17</v>
      </c>
      <c r="G13" s="19" t="s">
        <v>18</v>
      </c>
      <c r="H13" s="91" t="s">
        <v>51</v>
      </c>
      <c r="I13" s="20" t="s">
        <v>20</v>
      </c>
      <c r="J13" s="5"/>
      <c r="K13" s="6"/>
      <c r="L13" s="6"/>
    </row>
    <row r="14" spans="1:12" s="1" customFormat="1" ht="30" x14ac:dyDescent="0.25">
      <c r="A14" s="18" t="s">
        <v>52</v>
      </c>
      <c r="B14" s="42" t="s">
        <v>14</v>
      </c>
      <c r="C14" s="43" t="s">
        <v>53</v>
      </c>
      <c r="D14" s="42" t="s">
        <v>32</v>
      </c>
      <c r="E14" s="44">
        <v>12195.12</v>
      </c>
      <c r="F14" s="19" t="s">
        <v>17</v>
      </c>
      <c r="G14" s="19" t="s">
        <v>18</v>
      </c>
      <c r="H14" s="91" t="s">
        <v>54</v>
      </c>
      <c r="I14" s="20" t="s">
        <v>20</v>
      </c>
      <c r="J14" s="5"/>
      <c r="K14" s="6"/>
      <c r="L14" s="6"/>
    </row>
    <row r="15" spans="1:12" s="1" customFormat="1" ht="30" x14ac:dyDescent="0.25">
      <c r="A15" s="18" t="s">
        <v>55</v>
      </c>
      <c r="B15" s="42" t="s">
        <v>14</v>
      </c>
      <c r="C15" s="43" t="s">
        <v>56</v>
      </c>
      <c r="D15" s="42" t="s">
        <v>32</v>
      </c>
      <c r="E15" s="44">
        <v>3658.54</v>
      </c>
      <c r="F15" s="19" t="s">
        <v>17</v>
      </c>
      <c r="G15" s="19" t="s">
        <v>18</v>
      </c>
      <c r="H15" s="91" t="s">
        <v>57</v>
      </c>
      <c r="I15" s="20" t="s">
        <v>20</v>
      </c>
      <c r="J15" s="5"/>
      <c r="K15" s="6"/>
      <c r="L15" s="6"/>
    </row>
    <row r="16" spans="1:12" s="1" customFormat="1" ht="30" x14ac:dyDescent="0.25">
      <c r="A16" s="18" t="s">
        <v>58</v>
      </c>
      <c r="B16" s="42" t="s">
        <v>14</v>
      </c>
      <c r="C16" s="43" t="s">
        <v>59</v>
      </c>
      <c r="D16" s="42" t="s">
        <v>32</v>
      </c>
      <c r="E16" s="44">
        <v>12195.12</v>
      </c>
      <c r="F16" s="19" t="s">
        <v>17</v>
      </c>
      <c r="G16" s="19" t="s">
        <v>18</v>
      </c>
      <c r="H16" s="91" t="s">
        <v>60</v>
      </c>
      <c r="I16" s="20" t="s">
        <v>20</v>
      </c>
      <c r="J16" s="5"/>
      <c r="K16" s="6"/>
      <c r="L16" s="6"/>
    </row>
    <row r="17" spans="1:12" s="1" customFormat="1" ht="30" x14ac:dyDescent="0.25">
      <c r="A17" s="18" t="s">
        <v>61</v>
      </c>
      <c r="B17" s="42" t="s">
        <v>14</v>
      </c>
      <c r="C17" s="43" t="s">
        <v>62</v>
      </c>
      <c r="D17" s="42" t="s">
        <v>32</v>
      </c>
      <c r="E17" s="44">
        <v>8130.08</v>
      </c>
      <c r="F17" s="19" t="s">
        <v>17</v>
      </c>
      <c r="G17" s="19" t="s">
        <v>18</v>
      </c>
      <c r="H17" s="91" t="s">
        <v>63</v>
      </c>
      <c r="I17" s="20" t="s">
        <v>20</v>
      </c>
      <c r="J17" s="5"/>
      <c r="K17" s="6"/>
      <c r="L17" s="6"/>
    </row>
    <row r="18" spans="1:12" s="1" customFormat="1" ht="30" x14ac:dyDescent="0.25">
      <c r="A18" s="18" t="s">
        <v>64</v>
      </c>
      <c r="B18" s="42" t="s">
        <v>14</v>
      </c>
      <c r="C18" s="43" t="s">
        <v>65</v>
      </c>
      <c r="D18" s="42" t="s">
        <v>32</v>
      </c>
      <c r="E18" s="44">
        <v>20325.203252032519</v>
      </c>
      <c r="F18" s="19" t="s">
        <v>17</v>
      </c>
      <c r="G18" s="19" t="s">
        <v>18</v>
      </c>
      <c r="H18" s="91" t="s">
        <v>66</v>
      </c>
      <c r="I18" s="20" t="s">
        <v>20</v>
      </c>
      <c r="J18" s="5"/>
      <c r="K18" s="6"/>
      <c r="L18" s="6"/>
    </row>
    <row r="19" spans="1:12" s="1" customFormat="1" ht="30" x14ac:dyDescent="0.25">
      <c r="A19" s="18" t="s">
        <v>67</v>
      </c>
      <c r="B19" s="42" t="s">
        <v>14</v>
      </c>
      <c r="C19" s="43" t="s">
        <v>68</v>
      </c>
      <c r="D19" s="42" t="s">
        <v>16</v>
      </c>
      <c r="E19" s="44">
        <v>8130.0813008130081</v>
      </c>
      <c r="F19" s="19" t="s">
        <v>17</v>
      </c>
      <c r="G19" s="19" t="s">
        <v>18</v>
      </c>
      <c r="H19" s="91" t="s">
        <v>69</v>
      </c>
      <c r="I19" s="20" t="s">
        <v>20</v>
      </c>
      <c r="J19" s="5"/>
      <c r="K19" s="6"/>
      <c r="L19" s="6"/>
    </row>
    <row r="20" spans="1:12" s="1" customFormat="1" ht="30" x14ac:dyDescent="0.25">
      <c r="A20" s="18" t="s">
        <v>70</v>
      </c>
      <c r="B20" s="42" t="s">
        <v>14</v>
      </c>
      <c r="C20" s="43" t="s">
        <v>71</v>
      </c>
      <c r="D20" s="42" t="s">
        <v>72</v>
      </c>
      <c r="E20" s="44">
        <v>16260.162601626016</v>
      </c>
      <c r="F20" s="19" t="s">
        <v>17</v>
      </c>
      <c r="G20" s="19" t="s">
        <v>18</v>
      </c>
      <c r="H20" s="91" t="s">
        <v>73</v>
      </c>
      <c r="I20" s="20" t="s">
        <v>20</v>
      </c>
      <c r="J20" s="5"/>
      <c r="K20" s="6"/>
      <c r="L20" s="6"/>
    </row>
    <row r="21" spans="1:12" s="1" customFormat="1" ht="45" x14ac:dyDescent="0.25">
      <c r="A21" s="18" t="s">
        <v>74</v>
      </c>
      <c r="B21" s="42" t="s">
        <v>14</v>
      </c>
      <c r="C21" s="43" t="s">
        <v>75</v>
      </c>
      <c r="D21" s="42" t="s">
        <v>32</v>
      </c>
      <c r="E21" s="44">
        <v>4065.04</v>
      </c>
      <c r="F21" s="19" t="s">
        <v>17</v>
      </c>
      <c r="G21" s="19" t="s">
        <v>18</v>
      </c>
      <c r="H21" s="91" t="s">
        <v>76</v>
      </c>
      <c r="I21" s="20" t="s">
        <v>20</v>
      </c>
      <c r="J21" s="5"/>
      <c r="K21" s="6"/>
      <c r="L21" s="6"/>
    </row>
    <row r="22" spans="1:12" s="1" customFormat="1" ht="45" x14ac:dyDescent="0.25">
      <c r="A22" s="18" t="s">
        <v>77</v>
      </c>
      <c r="B22" s="42" t="s">
        <v>14</v>
      </c>
      <c r="C22" s="43" t="s">
        <v>78</v>
      </c>
      <c r="D22" s="42" t="s">
        <v>16</v>
      </c>
      <c r="E22" s="44">
        <f>130000/1.23</f>
        <v>105691.05691056911</v>
      </c>
      <c r="F22" s="19" t="s">
        <v>17</v>
      </c>
      <c r="G22" s="19" t="s">
        <v>18</v>
      </c>
      <c r="H22" s="91" t="s">
        <v>79</v>
      </c>
      <c r="I22" s="20" t="s">
        <v>20</v>
      </c>
      <c r="J22" s="5"/>
      <c r="K22" s="6"/>
      <c r="L22" s="6"/>
    </row>
    <row r="23" spans="1:12" s="1" customFormat="1" ht="30" x14ac:dyDescent="0.25">
      <c r="A23" s="18" t="s">
        <v>80</v>
      </c>
      <c r="B23" s="42" t="s">
        <v>14</v>
      </c>
      <c r="C23" s="43" t="s">
        <v>81</v>
      </c>
      <c r="D23" s="42" t="s">
        <v>16</v>
      </c>
      <c r="E23" s="44">
        <v>12195.12</v>
      </c>
      <c r="F23" s="19" t="s">
        <v>17</v>
      </c>
      <c r="G23" s="19" t="s">
        <v>18</v>
      </c>
      <c r="H23" s="91" t="s">
        <v>82</v>
      </c>
      <c r="I23" s="20" t="s">
        <v>20</v>
      </c>
      <c r="J23" s="5"/>
      <c r="K23" s="6"/>
      <c r="L23" s="6"/>
    </row>
    <row r="24" spans="1:12" s="1" customFormat="1" ht="30" x14ac:dyDescent="0.25">
      <c r="A24" s="18" t="s">
        <v>83</v>
      </c>
      <c r="B24" s="42" t="s">
        <v>14</v>
      </c>
      <c r="C24" s="43" t="s">
        <v>84</v>
      </c>
      <c r="D24" s="42" t="s">
        <v>16</v>
      </c>
      <c r="E24" s="44">
        <v>12195.12</v>
      </c>
      <c r="F24" s="19" t="s">
        <v>17</v>
      </c>
      <c r="G24" s="19" t="s">
        <v>18</v>
      </c>
      <c r="H24" s="91" t="s">
        <v>85</v>
      </c>
      <c r="I24" s="20" t="s">
        <v>20</v>
      </c>
      <c r="J24" s="5"/>
      <c r="K24" s="6"/>
      <c r="L24" s="6"/>
    </row>
    <row r="25" spans="1:12" s="1" customFormat="1" ht="60" x14ac:dyDescent="0.25">
      <c r="A25" s="18" t="s">
        <v>86</v>
      </c>
      <c r="B25" s="42" t="s">
        <v>14</v>
      </c>
      <c r="C25" s="43" t="s">
        <v>87</v>
      </c>
      <c r="D25" s="42" t="s">
        <v>72</v>
      </c>
      <c r="E25" s="44">
        <v>16260.162601626016</v>
      </c>
      <c r="F25" s="19" t="s">
        <v>17</v>
      </c>
      <c r="G25" s="19" t="s">
        <v>18</v>
      </c>
      <c r="H25" s="91" t="s">
        <v>88</v>
      </c>
      <c r="I25" s="20" t="s">
        <v>20</v>
      </c>
      <c r="J25" s="5"/>
      <c r="K25" s="6"/>
      <c r="L25" s="6"/>
    </row>
    <row r="26" spans="1:12" s="1" customFormat="1" ht="45" x14ac:dyDescent="0.25">
      <c r="A26" s="18" t="s">
        <v>89</v>
      </c>
      <c r="B26" s="42" t="s">
        <v>14</v>
      </c>
      <c r="C26" s="43" t="s">
        <v>90</v>
      </c>
      <c r="D26" s="42" t="s">
        <v>32</v>
      </c>
      <c r="E26" s="44">
        <v>121951.21951219512</v>
      </c>
      <c r="F26" s="19" t="s">
        <v>17</v>
      </c>
      <c r="G26" s="19" t="s">
        <v>18</v>
      </c>
      <c r="H26" s="91" t="s">
        <v>91</v>
      </c>
      <c r="I26" s="20" t="s">
        <v>20</v>
      </c>
      <c r="J26" s="5"/>
      <c r="K26" s="6"/>
      <c r="L26" s="6"/>
    </row>
    <row r="27" spans="1:12" s="1" customFormat="1" ht="30" x14ac:dyDescent="0.25">
      <c r="A27" s="18" t="s">
        <v>92</v>
      </c>
      <c r="B27" s="42" t="s">
        <v>14</v>
      </c>
      <c r="C27" s="43" t="s">
        <v>93</v>
      </c>
      <c r="D27" s="42" t="s">
        <v>32</v>
      </c>
      <c r="E27" s="44">
        <v>20325.203252032519</v>
      </c>
      <c r="F27" s="19" t="s">
        <v>17</v>
      </c>
      <c r="G27" s="19" t="s">
        <v>18</v>
      </c>
      <c r="H27" s="91" t="s">
        <v>94</v>
      </c>
      <c r="I27" s="20" t="s">
        <v>20</v>
      </c>
      <c r="J27" s="5"/>
      <c r="K27" s="6"/>
      <c r="L27" s="6"/>
    </row>
    <row r="28" spans="1:12" s="1" customFormat="1" ht="30" x14ac:dyDescent="0.25">
      <c r="A28" s="18" t="s">
        <v>95</v>
      </c>
      <c r="B28" s="42" t="s">
        <v>14</v>
      </c>
      <c r="C28" s="43" t="s">
        <v>96</v>
      </c>
      <c r="D28" s="42" t="s">
        <v>32</v>
      </c>
      <c r="E28" s="44">
        <v>8130.0813008130081</v>
      </c>
      <c r="F28" s="19" t="s">
        <v>17</v>
      </c>
      <c r="G28" s="19" t="s">
        <v>18</v>
      </c>
      <c r="H28" s="91" t="s">
        <v>97</v>
      </c>
      <c r="I28" s="20" t="s">
        <v>20</v>
      </c>
      <c r="J28" s="5"/>
      <c r="K28" s="6"/>
      <c r="L28" s="6"/>
    </row>
    <row r="29" spans="1:12" s="1" customFormat="1" ht="30" x14ac:dyDescent="0.25">
      <c r="A29" s="18" t="s">
        <v>98</v>
      </c>
      <c r="B29" s="42" t="s">
        <v>14</v>
      </c>
      <c r="C29" s="43" t="s">
        <v>99</v>
      </c>
      <c r="D29" s="42" t="s">
        <v>32</v>
      </c>
      <c r="E29" s="44">
        <v>6504.07</v>
      </c>
      <c r="F29" s="19" t="s">
        <v>17</v>
      </c>
      <c r="G29" s="19" t="s">
        <v>18</v>
      </c>
      <c r="H29" s="91" t="s">
        <v>100</v>
      </c>
      <c r="I29" s="20" t="s">
        <v>20</v>
      </c>
      <c r="J29" s="5"/>
      <c r="K29" s="6"/>
      <c r="L29" s="6"/>
    </row>
    <row r="30" spans="1:12" s="1" customFormat="1" ht="45" x14ac:dyDescent="0.25">
      <c r="A30" s="18" t="s">
        <v>101</v>
      </c>
      <c r="B30" s="42" t="s">
        <v>102</v>
      </c>
      <c r="C30" s="43" t="s">
        <v>103</v>
      </c>
      <c r="D30" s="42" t="s">
        <v>16</v>
      </c>
      <c r="E30" s="44">
        <v>100000</v>
      </c>
      <c r="F30" s="19" t="s">
        <v>17</v>
      </c>
      <c r="G30" s="19" t="s">
        <v>18</v>
      </c>
      <c r="H30" s="91" t="s">
        <v>104</v>
      </c>
      <c r="I30" s="20" t="s">
        <v>20</v>
      </c>
      <c r="J30" s="5"/>
      <c r="K30" s="6"/>
      <c r="L30" s="6"/>
    </row>
    <row r="31" spans="1:12" s="1" customFormat="1" ht="30" x14ac:dyDescent="0.25">
      <c r="A31" s="18" t="s">
        <v>105</v>
      </c>
      <c r="B31" s="42" t="s">
        <v>102</v>
      </c>
      <c r="C31" s="43" t="s">
        <v>106</v>
      </c>
      <c r="D31" s="42" t="s">
        <v>32</v>
      </c>
      <c r="E31" s="44">
        <v>100000</v>
      </c>
      <c r="F31" s="19" t="s">
        <v>17</v>
      </c>
      <c r="G31" s="19" t="s">
        <v>18</v>
      </c>
      <c r="H31" s="91" t="s">
        <v>107</v>
      </c>
      <c r="I31" s="20" t="s">
        <v>20</v>
      </c>
      <c r="J31" s="5"/>
      <c r="K31" s="6"/>
      <c r="L31" s="6"/>
    </row>
    <row r="32" spans="1:12" s="1" customFormat="1" ht="45" x14ac:dyDescent="0.25">
      <c r="A32" s="18" t="s">
        <v>108</v>
      </c>
      <c r="B32" s="42" t="s">
        <v>102</v>
      </c>
      <c r="C32" s="43" t="s">
        <v>109</v>
      </c>
      <c r="D32" s="42" t="s">
        <v>32</v>
      </c>
      <c r="E32" s="44">
        <v>115000</v>
      </c>
      <c r="F32" s="19" t="s">
        <v>17</v>
      </c>
      <c r="G32" s="19" t="s">
        <v>18</v>
      </c>
      <c r="H32" s="91" t="s">
        <v>110</v>
      </c>
      <c r="I32" s="20" t="s">
        <v>20</v>
      </c>
      <c r="J32" s="5"/>
      <c r="K32" s="6"/>
      <c r="L32" s="6"/>
    </row>
    <row r="33" spans="1:12" s="1" customFormat="1" ht="45" x14ac:dyDescent="0.25">
      <c r="A33" s="18" t="s">
        <v>111</v>
      </c>
      <c r="B33" s="42" t="s">
        <v>102</v>
      </c>
      <c r="C33" s="43" t="s">
        <v>112</v>
      </c>
      <c r="D33" s="42" t="s">
        <v>32</v>
      </c>
      <c r="E33" s="44">
        <v>44715.45</v>
      </c>
      <c r="F33" s="19" t="s">
        <v>17</v>
      </c>
      <c r="G33" s="19" t="s">
        <v>18</v>
      </c>
      <c r="H33" s="91" t="s">
        <v>113</v>
      </c>
      <c r="I33" s="20" t="s">
        <v>20</v>
      </c>
      <c r="J33" s="5"/>
      <c r="K33" s="6"/>
      <c r="L33" s="6"/>
    </row>
    <row r="34" spans="1:12" s="1" customFormat="1" ht="45" x14ac:dyDescent="0.25">
      <c r="A34" s="18" t="s">
        <v>114</v>
      </c>
      <c r="B34" s="42" t="s">
        <v>102</v>
      </c>
      <c r="C34" s="43" t="s">
        <v>115</v>
      </c>
      <c r="D34" s="42" t="s">
        <v>16</v>
      </c>
      <c r="E34" s="44">
        <v>19900</v>
      </c>
      <c r="F34" s="19" t="s">
        <v>17</v>
      </c>
      <c r="G34" s="19" t="s">
        <v>18</v>
      </c>
      <c r="H34" s="91" t="s">
        <v>116</v>
      </c>
      <c r="I34" s="20" t="s">
        <v>20</v>
      </c>
      <c r="J34" s="5"/>
      <c r="K34" s="6"/>
      <c r="L34" s="6"/>
    </row>
    <row r="35" spans="1:12" s="1" customFormat="1" ht="45" x14ac:dyDescent="0.25">
      <c r="A35" s="18" t="s">
        <v>117</v>
      </c>
      <c r="B35" s="42" t="s">
        <v>102</v>
      </c>
      <c r="C35" s="43" t="s">
        <v>118</v>
      </c>
      <c r="D35" s="42" t="s">
        <v>32</v>
      </c>
      <c r="E35" s="44">
        <v>40650.410000000003</v>
      </c>
      <c r="F35" s="19" t="s">
        <v>17</v>
      </c>
      <c r="G35" s="19" t="s">
        <v>18</v>
      </c>
      <c r="H35" s="91" t="s">
        <v>119</v>
      </c>
      <c r="I35" s="20" t="s">
        <v>20</v>
      </c>
      <c r="J35" s="5"/>
      <c r="K35" s="6"/>
      <c r="L35" s="6"/>
    </row>
    <row r="36" spans="1:12" s="1" customFormat="1" ht="45" x14ac:dyDescent="0.25">
      <c r="A36" s="18" t="s">
        <v>120</v>
      </c>
      <c r="B36" s="42" t="s">
        <v>121</v>
      </c>
      <c r="C36" s="43" t="s">
        <v>122</v>
      </c>
      <c r="D36" s="42" t="s">
        <v>32</v>
      </c>
      <c r="E36" s="44">
        <v>45000</v>
      </c>
      <c r="F36" s="19" t="s">
        <v>17</v>
      </c>
      <c r="G36" s="19" t="s">
        <v>18</v>
      </c>
      <c r="H36" s="91" t="s">
        <v>123</v>
      </c>
      <c r="I36" s="20" t="s">
        <v>20</v>
      </c>
      <c r="J36" s="5"/>
      <c r="K36" s="6"/>
      <c r="L36" s="6"/>
    </row>
    <row r="37" spans="1:12" s="1" customFormat="1" ht="30" x14ac:dyDescent="0.25">
      <c r="A37" s="18" t="s">
        <v>124</v>
      </c>
      <c r="B37" s="42" t="s">
        <v>121</v>
      </c>
      <c r="C37" s="43" t="s">
        <v>125</v>
      </c>
      <c r="D37" s="42" t="s">
        <v>32</v>
      </c>
      <c r="E37" s="44">
        <v>70000</v>
      </c>
      <c r="F37" s="19" t="s">
        <v>17</v>
      </c>
      <c r="G37" s="19" t="s">
        <v>18</v>
      </c>
      <c r="H37" s="91" t="s">
        <v>126</v>
      </c>
      <c r="I37" s="20" t="s">
        <v>20</v>
      </c>
      <c r="J37" s="5"/>
      <c r="K37" s="6"/>
      <c r="L37" s="6"/>
    </row>
    <row r="38" spans="1:12" s="1" customFormat="1" ht="30" x14ac:dyDescent="0.25">
      <c r="A38" s="18" t="s">
        <v>127</v>
      </c>
      <c r="B38" s="42" t="s">
        <v>121</v>
      </c>
      <c r="C38" s="43" t="s">
        <v>128</v>
      </c>
      <c r="D38" s="42" t="s">
        <v>16</v>
      </c>
      <c r="E38" s="44">
        <v>50000</v>
      </c>
      <c r="F38" s="19" t="s">
        <v>17</v>
      </c>
      <c r="G38" s="19" t="s">
        <v>18</v>
      </c>
      <c r="H38" s="91" t="s">
        <v>126</v>
      </c>
      <c r="I38" s="20" t="s">
        <v>20</v>
      </c>
      <c r="J38" s="5"/>
      <c r="K38" s="6"/>
      <c r="L38" s="6"/>
    </row>
    <row r="39" spans="1:12" s="1" customFormat="1" ht="30" x14ac:dyDescent="0.25">
      <c r="A39" s="18" t="s">
        <v>129</v>
      </c>
      <c r="B39" s="42" t="s">
        <v>121</v>
      </c>
      <c r="C39" s="43" t="s">
        <v>130</v>
      </c>
      <c r="D39" s="42" t="s">
        <v>131</v>
      </c>
      <c r="E39" s="44">
        <v>26000</v>
      </c>
      <c r="F39" s="19" t="s">
        <v>17</v>
      </c>
      <c r="G39" s="19" t="s">
        <v>18</v>
      </c>
      <c r="H39" s="91" t="s">
        <v>132</v>
      </c>
      <c r="I39" s="20" t="s">
        <v>20</v>
      </c>
      <c r="J39" s="7"/>
      <c r="K39" s="6"/>
      <c r="L39" s="6"/>
    </row>
    <row r="40" spans="1:12" s="1" customFormat="1" ht="30" x14ac:dyDescent="0.25">
      <c r="A40" s="18" t="s">
        <v>133</v>
      </c>
      <c r="B40" s="42" t="s">
        <v>121</v>
      </c>
      <c r="C40" s="43" t="s">
        <v>134</v>
      </c>
      <c r="D40" s="42" t="s">
        <v>16</v>
      </c>
      <c r="E40" s="44">
        <v>90000</v>
      </c>
      <c r="F40" s="19" t="s">
        <v>17</v>
      </c>
      <c r="G40" s="19" t="s">
        <v>18</v>
      </c>
      <c r="H40" s="91" t="s">
        <v>135</v>
      </c>
      <c r="I40" s="20" t="s">
        <v>20</v>
      </c>
      <c r="J40" s="7"/>
      <c r="K40" s="6"/>
      <c r="L40" s="6"/>
    </row>
    <row r="41" spans="1:12" s="1" customFormat="1" ht="30" x14ac:dyDescent="0.25">
      <c r="A41" s="18" t="s">
        <v>136</v>
      </c>
      <c r="B41" s="42" t="s">
        <v>121</v>
      </c>
      <c r="C41" s="43" t="s">
        <v>137</v>
      </c>
      <c r="D41" s="42" t="s">
        <v>16</v>
      </c>
      <c r="E41" s="44">
        <v>70000</v>
      </c>
      <c r="F41" s="19" t="s">
        <v>17</v>
      </c>
      <c r="G41" s="19" t="s">
        <v>18</v>
      </c>
      <c r="H41" s="91" t="s">
        <v>138</v>
      </c>
      <c r="I41" s="20" t="s">
        <v>20</v>
      </c>
      <c r="J41" s="7" t="s">
        <v>139</v>
      </c>
      <c r="K41" s="6"/>
      <c r="L41" s="6"/>
    </row>
    <row r="42" spans="1:12" s="1" customFormat="1" ht="30" x14ac:dyDescent="0.25">
      <c r="A42" s="18" t="s">
        <v>140</v>
      </c>
      <c r="B42" s="42" t="s">
        <v>121</v>
      </c>
      <c r="C42" s="43" t="s">
        <v>141</v>
      </c>
      <c r="D42" s="42" t="s">
        <v>16</v>
      </c>
      <c r="E42" s="44">
        <v>55000</v>
      </c>
      <c r="F42" s="19" t="s">
        <v>17</v>
      </c>
      <c r="G42" s="19" t="s">
        <v>18</v>
      </c>
      <c r="H42" s="91" t="s">
        <v>142</v>
      </c>
      <c r="I42" s="20" t="s">
        <v>20</v>
      </c>
      <c r="J42" s="5"/>
      <c r="K42" s="6"/>
      <c r="L42" s="6"/>
    </row>
    <row r="43" spans="1:12" s="1" customFormat="1" ht="30" x14ac:dyDescent="0.25">
      <c r="A43" s="18" t="s">
        <v>143</v>
      </c>
      <c r="B43" s="42" t="s">
        <v>121</v>
      </c>
      <c r="C43" s="43" t="s">
        <v>144</v>
      </c>
      <c r="D43" s="42" t="s">
        <v>32</v>
      </c>
      <c r="E43" s="44">
        <v>25000</v>
      </c>
      <c r="F43" s="19" t="s">
        <v>17</v>
      </c>
      <c r="G43" s="19" t="s">
        <v>18</v>
      </c>
      <c r="H43" s="91" t="s">
        <v>145</v>
      </c>
      <c r="I43" s="20" t="s">
        <v>20</v>
      </c>
      <c r="J43" s="5"/>
      <c r="K43" s="6"/>
      <c r="L43" s="6"/>
    </row>
    <row r="44" spans="1:12" s="1" customFormat="1" ht="30" x14ac:dyDescent="0.25">
      <c r="A44" s="18" t="s">
        <v>146</v>
      </c>
      <c r="B44" s="42" t="s">
        <v>121</v>
      </c>
      <c r="C44" s="43" t="s">
        <v>147</v>
      </c>
      <c r="D44" s="42" t="s">
        <v>72</v>
      </c>
      <c r="E44" s="44">
        <v>13000</v>
      </c>
      <c r="F44" s="19" t="s">
        <v>17</v>
      </c>
      <c r="G44" s="19" t="s">
        <v>18</v>
      </c>
      <c r="H44" s="91" t="s">
        <v>148</v>
      </c>
      <c r="I44" s="20" t="s">
        <v>20</v>
      </c>
      <c r="J44" s="5"/>
      <c r="K44" s="6"/>
      <c r="L44" s="6"/>
    </row>
    <row r="45" spans="1:12" s="1" customFormat="1" ht="30" x14ac:dyDescent="0.25">
      <c r="A45" s="18" t="s">
        <v>149</v>
      </c>
      <c r="B45" s="42" t="s">
        <v>121</v>
      </c>
      <c r="C45" s="43" t="s">
        <v>150</v>
      </c>
      <c r="D45" s="42" t="s">
        <v>72</v>
      </c>
      <c r="E45" s="44">
        <v>52000</v>
      </c>
      <c r="F45" s="19" t="s">
        <v>17</v>
      </c>
      <c r="G45" s="19" t="s">
        <v>18</v>
      </c>
      <c r="H45" s="91" t="s">
        <v>151</v>
      </c>
      <c r="I45" s="20" t="s">
        <v>20</v>
      </c>
      <c r="J45" s="8"/>
      <c r="K45" s="9"/>
      <c r="L45" s="9"/>
    </row>
    <row r="46" spans="1:12" s="1" customFormat="1" ht="30" x14ac:dyDescent="0.25">
      <c r="A46" s="18" t="s">
        <v>152</v>
      </c>
      <c r="B46" s="42" t="s">
        <v>121</v>
      </c>
      <c r="C46" s="43" t="s">
        <v>153</v>
      </c>
      <c r="D46" s="42" t="s">
        <v>72</v>
      </c>
      <c r="E46" s="44">
        <v>17000</v>
      </c>
      <c r="F46" s="19" t="s">
        <v>17</v>
      </c>
      <c r="G46" s="19" t="s">
        <v>18</v>
      </c>
      <c r="H46" s="91" t="s">
        <v>154</v>
      </c>
      <c r="I46" s="20" t="s">
        <v>20</v>
      </c>
      <c r="J46" s="7"/>
      <c r="K46" s="6"/>
      <c r="L46" s="6"/>
    </row>
    <row r="47" spans="1:12" s="1" customFormat="1" ht="30" x14ac:dyDescent="0.25">
      <c r="A47" s="18" t="s">
        <v>155</v>
      </c>
      <c r="B47" s="42" t="s">
        <v>121</v>
      </c>
      <c r="C47" s="43" t="s">
        <v>156</v>
      </c>
      <c r="D47" s="42" t="s">
        <v>72</v>
      </c>
      <c r="E47" s="44">
        <v>7000</v>
      </c>
      <c r="F47" s="19" t="s">
        <v>17</v>
      </c>
      <c r="G47" s="19" t="s">
        <v>18</v>
      </c>
      <c r="H47" s="91" t="s">
        <v>157</v>
      </c>
      <c r="I47" s="20" t="s">
        <v>20</v>
      </c>
      <c r="J47" s="7"/>
      <c r="K47" s="6"/>
      <c r="L47" s="6"/>
    </row>
    <row r="48" spans="1:12" s="1" customFormat="1" ht="30" x14ac:dyDescent="0.25">
      <c r="A48" s="18" t="s">
        <v>158</v>
      </c>
      <c r="B48" s="42" t="s">
        <v>159</v>
      </c>
      <c r="C48" s="43" t="s">
        <v>160</v>
      </c>
      <c r="D48" s="42" t="s">
        <v>16</v>
      </c>
      <c r="E48" s="44">
        <v>73170.731707317071</v>
      </c>
      <c r="F48" s="19" t="s">
        <v>17</v>
      </c>
      <c r="G48" s="19" t="s">
        <v>18</v>
      </c>
      <c r="H48" s="91" t="s">
        <v>161</v>
      </c>
      <c r="I48" s="20" t="s">
        <v>20</v>
      </c>
      <c r="J48" s="7"/>
      <c r="K48" s="6"/>
      <c r="L48" s="6"/>
    </row>
    <row r="49" spans="1:12" s="1" customFormat="1" ht="30" x14ac:dyDescent="0.25">
      <c r="A49" s="18" t="s">
        <v>162</v>
      </c>
      <c r="B49" s="42" t="s">
        <v>159</v>
      </c>
      <c r="C49" s="43" t="s">
        <v>163</v>
      </c>
      <c r="D49" s="42" t="s">
        <v>16</v>
      </c>
      <c r="E49" s="44">
        <v>73170.731707317071</v>
      </c>
      <c r="F49" s="19" t="s">
        <v>17</v>
      </c>
      <c r="G49" s="19" t="s">
        <v>18</v>
      </c>
      <c r="H49" s="91" t="s">
        <v>164</v>
      </c>
      <c r="I49" s="20" t="s">
        <v>20</v>
      </c>
      <c r="J49" s="7"/>
      <c r="K49" s="6"/>
      <c r="L49" s="6"/>
    </row>
    <row r="50" spans="1:12" s="1" customFormat="1" ht="30" x14ac:dyDescent="0.25">
      <c r="A50" s="18" t="s">
        <v>165</v>
      </c>
      <c r="B50" s="42" t="s">
        <v>159</v>
      </c>
      <c r="C50" s="43" t="s">
        <v>166</v>
      </c>
      <c r="D50" s="42" t="s">
        <v>16</v>
      </c>
      <c r="E50" s="44">
        <v>48780.487804878052</v>
      </c>
      <c r="F50" s="19" t="s">
        <v>17</v>
      </c>
      <c r="G50" s="19" t="s">
        <v>18</v>
      </c>
      <c r="H50" s="91" t="s">
        <v>167</v>
      </c>
      <c r="I50" s="20" t="s">
        <v>20</v>
      </c>
      <c r="J50" s="7"/>
      <c r="K50" s="6"/>
      <c r="L50" s="6"/>
    </row>
    <row r="51" spans="1:12" s="1" customFormat="1" ht="55.5" customHeight="1" x14ac:dyDescent="0.25">
      <c r="A51" s="18" t="s">
        <v>168</v>
      </c>
      <c r="B51" s="42" t="s">
        <v>159</v>
      </c>
      <c r="C51" s="43" t="s">
        <v>169</v>
      </c>
      <c r="D51" s="42" t="s">
        <v>16</v>
      </c>
      <c r="E51" s="44">
        <v>81300.813008130077</v>
      </c>
      <c r="F51" s="19" t="s">
        <v>17</v>
      </c>
      <c r="G51" s="19" t="s">
        <v>18</v>
      </c>
      <c r="H51" s="91" t="s">
        <v>170</v>
      </c>
      <c r="I51" s="20" t="s">
        <v>20</v>
      </c>
      <c r="J51" s="8"/>
      <c r="K51" s="6"/>
      <c r="L51" s="6"/>
    </row>
    <row r="52" spans="1:12" s="1" customFormat="1" ht="30" x14ac:dyDescent="0.25">
      <c r="A52" s="18" t="s">
        <v>171</v>
      </c>
      <c r="B52" s="42" t="s">
        <v>159</v>
      </c>
      <c r="C52" s="43" t="s">
        <v>172</v>
      </c>
      <c r="D52" s="42" t="s">
        <v>16</v>
      </c>
      <c r="E52" s="44">
        <v>52845.528455284555</v>
      </c>
      <c r="F52" s="19" t="s">
        <v>17</v>
      </c>
      <c r="G52" s="19" t="s">
        <v>18</v>
      </c>
      <c r="H52" s="91" t="s">
        <v>173</v>
      </c>
      <c r="I52" s="20" t="s">
        <v>20</v>
      </c>
      <c r="J52" s="8"/>
      <c r="K52" s="6"/>
      <c r="L52" s="6"/>
    </row>
    <row r="53" spans="1:12" s="1" customFormat="1" ht="63.75" customHeight="1" x14ac:dyDescent="0.25">
      <c r="A53" s="18" t="s">
        <v>174</v>
      </c>
      <c r="B53" s="42" t="s">
        <v>159</v>
      </c>
      <c r="C53" s="43" t="s">
        <v>175</v>
      </c>
      <c r="D53" s="42" t="s">
        <v>16</v>
      </c>
      <c r="E53" s="44">
        <v>65040.650406504064</v>
      </c>
      <c r="F53" s="19" t="s">
        <v>17</v>
      </c>
      <c r="G53" s="19" t="s">
        <v>18</v>
      </c>
      <c r="H53" s="91" t="s">
        <v>176</v>
      </c>
      <c r="I53" s="20" t="s">
        <v>20</v>
      </c>
      <c r="J53" s="8"/>
      <c r="K53" s="6"/>
      <c r="L53" s="6"/>
    </row>
    <row r="54" spans="1:12" s="1" customFormat="1" ht="45" x14ac:dyDescent="0.25">
      <c r="A54" s="18" t="s">
        <v>177</v>
      </c>
      <c r="B54" s="42" t="s">
        <v>159</v>
      </c>
      <c r="C54" s="43" t="s">
        <v>178</v>
      </c>
      <c r="D54" s="42" t="s">
        <v>16</v>
      </c>
      <c r="E54" s="44">
        <v>65040.650406504064</v>
      </c>
      <c r="F54" s="19" t="s">
        <v>17</v>
      </c>
      <c r="G54" s="19" t="s">
        <v>18</v>
      </c>
      <c r="H54" s="91" t="s">
        <v>179</v>
      </c>
      <c r="I54" s="20" t="s">
        <v>20</v>
      </c>
      <c r="J54" s="8"/>
      <c r="K54" s="6"/>
      <c r="L54" s="6"/>
    </row>
    <row r="55" spans="1:12" s="1" customFormat="1" ht="82.5" customHeight="1" x14ac:dyDescent="0.25">
      <c r="A55" s="18" t="s">
        <v>180</v>
      </c>
      <c r="B55" s="42" t="s">
        <v>159</v>
      </c>
      <c r="C55" s="43" t="s">
        <v>181</v>
      </c>
      <c r="D55" s="42" t="s">
        <v>16</v>
      </c>
      <c r="E55" s="44">
        <v>69105.691056910568</v>
      </c>
      <c r="F55" s="19" t="s">
        <v>17</v>
      </c>
      <c r="G55" s="19" t="s">
        <v>18</v>
      </c>
      <c r="H55" s="91" t="s">
        <v>182</v>
      </c>
      <c r="I55" s="20" t="s">
        <v>20</v>
      </c>
      <c r="J55" s="8"/>
      <c r="K55" s="6"/>
      <c r="L55" s="6"/>
    </row>
    <row r="56" spans="1:12" s="1" customFormat="1" ht="30" x14ac:dyDescent="0.25">
      <c r="A56" s="18" t="s">
        <v>183</v>
      </c>
      <c r="B56" s="42" t="s">
        <v>159</v>
      </c>
      <c r="C56" s="43" t="s">
        <v>184</v>
      </c>
      <c r="D56" s="42" t="s">
        <v>16</v>
      </c>
      <c r="E56" s="44">
        <v>32520.325203252032</v>
      </c>
      <c r="F56" s="19" t="s">
        <v>17</v>
      </c>
      <c r="G56" s="19" t="s">
        <v>18</v>
      </c>
      <c r="H56" s="91" t="s">
        <v>185</v>
      </c>
      <c r="I56" s="20" t="s">
        <v>20</v>
      </c>
      <c r="J56" s="8"/>
      <c r="K56" s="6"/>
      <c r="L56" s="6"/>
    </row>
    <row r="57" spans="1:12" s="1" customFormat="1" ht="30" x14ac:dyDescent="0.25">
      <c r="A57" s="18" t="s">
        <v>186</v>
      </c>
      <c r="B57" s="42" t="s">
        <v>159</v>
      </c>
      <c r="C57" s="43" t="s">
        <v>187</v>
      </c>
      <c r="D57" s="42" t="s">
        <v>16</v>
      </c>
      <c r="E57" s="44">
        <v>126016.26016260163</v>
      </c>
      <c r="F57" s="19" t="s">
        <v>17</v>
      </c>
      <c r="G57" s="19" t="s">
        <v>18</v>
      </c>
      <c r="H57" s="91" t="s">
        <v>188</v>
      </c>
      <c r="I57" s="20" t="s">
        <v>20</v>
      </c>
      <c r="J57" s="8"/>
      <c r="K57" s="6"/>
      <c r="L57" s="6"/>
    </row>
    <row r="58" spans="1:12" s="1" customFormat="1" ht="30" x14ac:dyDescent="0.25">
      <c r="A58" s="18" t="s">
        <v>189</v>
      </c>
      <c r="B58" s="42" t="s">
        <v>159</v>
      </c>
      <c r="C58" s="43" t="s">
        <v>190</v>
      </c>
      <c r="D58" s="42" t="s">
        <v>16</v>
      </c>
      <c r="E58" s="44">
        <v>126016.26016260163</v>
      </c>
      <c r="F58" s="19" t="s">
        <v>17</v>
      </c>
      <c r="G58" s="19" t="s">
        <v>18</v>
      </c>
      <c r="H58" s="91" t="s">
        <v>191</v>
      </c>
      <c r="I58" s="20" t="s">
        <v>20</v>
      </c>
      <c r="J58" s="8"/>
      <c r="K58" s="6"/>
      <c r="L58" s="6"/>
    </row>
    <row r="59" spans="1:12" s="1" customFormat="1" ht="45" x14ac:dyDescent="0.25">
      <c r="A59" s="18" t="s">
        <v>192</v>
      </c>
      <c r="B59" s="42" t="s">
        <v>159</v>
      </c>
      <c r="C59" s="43" t="s">
        <v>193</v>
      </c>
      <c r="D59" s="42" t="s">
        <v>16</v>
      </c>
      <c r="E59" s="44">
        <v>12195.121951219513</v>
      </c>
      <c r="F59" s="19" t="s">
        <v>17</v>
      </c>
      <c r="G59" s="19" t="s">
        <v>18</v>
      </c>
      <c r="H59" s="91" t="s">
        <v>194</v>
      </c>
      <c r="I59" s="20" t="s">
        <v>20</v>
      </c>
      <c r="J59" s="8"/>
      <c r="K59" s="6"/>
      <c r="L59" s="6"/>
    </row>
    <row r="60" spans="1:12" s="1" customFormat="1" ht="60" x14ac:dyDescent="0.25">
      <c r="A60" s="18" t="s">
        <v>195</v>
      </c>
      <c r="B60" s="42" t="s">
        <v>159</v>
      </c>
      <c r="C60" s="43" t="s">
        <v>196</v>
      </c>
      <c r="D60" s="42" t="s">
        <v>16</v>
      </c>
      <c r="E60" s="44">
        <v>28455.284552845529</v>
      </c>
      <c r="F60" s="19" t="s">
        <v>17</v>
      </c>
      <c r="G60" s="19" t="s">
        <v>18</v>
      </c>
      <c r="H60" s="91" t="s">
        <v>197</v>
      </c>
      <c r="I60" s="20" t="s">
        <v>20</v>
      </c>
      <c r="J60" s="8"/>
      <c r="K60" s="6"/>
      <c r="L60" s="6"/>
    </row>
    <row r="61" spans="1:12" s="1" customFormat="1" ht="30" x14ac:dyDescent="0.25">
      <c r="A61" s="18" t="s">
        <v>198</v>
      </c>
      <c r="B61" s="42" t="s">
        <v>159</v>
      </c>
      <c r="C61" s="43" t="s">
        <v>199</v>
      </c>
      <c r="D61" s="42" t="s">
        <v>16</v>
      </c>
      <c r="E61" s="44">
        <v>12195.121951219513</v>
      </c>
      <c r="F61" s="19" t="s">
        <v>17</v>
      </c>
      <c r="G61" s="19" t="s">
        <v>18</v>
      </c>
      <c r="H61" s="91" t="s">
        <v>200</v>
      </c>
      <c r="I61" s="20" t="s">
        <v>20</v>
      </c>
      <c r="J61" s="8"/>
      <c r="K61" s="6"/>
      <c r="L61" s="6"/>
    </row>
    <row r="62" spans="1:12" s="1" customFormat="1" ht="45" x14ac:dyDescent="0.25">
      <c r="A62" s="18" t="s">
        <v>201</v>
      </c>
      <c r="B62" s="42" t="s">
        <v>159</v>
      </c>
      <c r="C62" s="43" t="s">
        <v>202</v>
      </c>
      <c r="D62" s="42" t="s">
        <v>16</v>
      </c>
      <c r="E62" s="44">
        <v>121951.21951219512</v>
      </c>
      <c r="F62" s="19" t="s">
        <v>17</v>
      </c>
      <c r="G62" s="19" t="s">
        <v>18</v>
      </c>
      <c r="H62" s="91" t="s">
        <v>203</v>
      </c>
      <c r="I62" s="20" t="s">
        <v>20</v>
      </c>
      <c r="J62" s="10"/>
      <c r="K62" s="6"/>
      <c r="L62" s="6"/>
    </row>
    <row r="63" spans="1:12" s="1" customFormat="1" ht="45" x14ac:dyDescent="0.25">
      <c r="A63" s="18" t="s">
        <v>204</v>
      </c>
      <c r="B63" s="42" t="s">
        <v>159</v>
      </c>
      <c r="C63" s="43" t="s">
        <v>205</v>
      </c>
      <c r="D63" s="42" t="s">
        <v>16</v>
      </c>
      <c r="E63" s="44">
        <v>81300.813008130077</v>
      </c>
      <c r="F63" s="19" t="s">
        <v>17</v>
      </c>
      <c r="G63" s="19" t="s">
        <v>18</v>
      </c>
      <c r="H63" s="91" t="s">
        <v>206</v>
      </c>
      <c r="I63" s="20" t="s">
        <v>20</v>
      </c>
      <c r="J63" s="10"/>
      <c r="K63" s="6"/>
      <c r="L63" s="6"/>
    </row>
    <row r="64" spans="1:12" s="1" customFormat="1" ht="45" x14ac:dyDescent="0.25">
      <c r="A64" s="21" t="s">
        <v>207</v>
      </c>
      <c r="B64" s="21" t="s">
        <v>208</v>
      </c>
      <c r="C64" s="46" t="s">
        <v>209</v>
      </c>
      <c r="D64" s="46" t="s">
        <v>16</v>
      </c>
      <c r="E64" s="47">
        <v>12785.51</v>
      </c>
      <c r="F64" s="76" t="s">
        <v>210</v>
      </c>
      <c r="G64" s="76" t="s">
        <v>18</v>
      </c>
      <c r="H64" s="25" t="s">
        <v>211</v>
      </c>
      <c r="I64" s="25" t="s">
        <v>212</v>
      </c>
      <c r="J64" s="35"/>
      <c r="K64" s="6"/>
      <c r="L64" s="6"/>
    </row>
    <row r="65" spans="1:12" ht="30" x14ac:dyDescent="0.25">
      <c r="A65" s="21" t="s">
        <v>213</v>
      </c>
      <c r="B65" s="21" t="s">
        <v>214</v>
      </c>
      <c r="C65" s="26" t="s">
        <v>215</v>
      </c>
      <c r="D65" s="22" t="s">
        <v>32</v>
      </c>
      <c r="E65" s="27" t="s">
        <v>216</v>
      </c>
      <c r="F65" s="24" t="s">
        <v>217</v>
      </c>
      <c r="G65" s="24" t="s">
        <v>18</v>
      </c>
      <c r="H65" s="25" t="s">
        <v>218</v>
      </c>
      <c r="I65" s="25" t="s">
        <v>219</v>
      </c>
      <c r="J65" s="11"/>
      <c r="K65" s="9"/>
      <c r="L65" s="9"/>
    </row>
    <row r="66" spans="1:12" ht="30" x14ac:dyDescent="0.25">
      <c r="A66" s="21" t="s">
        <v>220</v>
      </c>
      <c r="B66" s="21" t="s">
        <v>221</v>
      </c>
      <c r="C66" s="26" t="s">
        <v>222</v>
      </c>
      <c r="D66" s="22" t="s">
        <v>32</v>
      </c>
      <c r="E66" s="27">
        <v>10000</v>
      </c>
      <c r="F66" s="24" t="s">
        <v>217</v>
      </c>
      <c r="G66" s="24" t="s">
        <v>18</v>
      </c>
      <c r="H66" s="25" t="s">
        <v>218</v>
      </c>
      <c r="I66" s="25" t="s">
        <v>219</v>
      </c>
      <c r="J66" s="11"/>
      <c r="K66" s="9"/>
      <c r="L66" s="9"/>
    </row>
    <row r="67" spans="1:12" ht="45" x14ac:dyDescent="0.25">
      <c r="A67" s="21" t="s">
        <v>223</v>
      </c>
      <c r="B67" s="30" t="s">
        <v>224</v>
      </c>
      <c r="C67" s="26" t="s">
        <v>225</v>
      </c>
      <c r="D67" s="22" t="s">
        <v>32</v>
      </c>
      <c r="E67" s="27">
        <v>10000</v>
      </c>
      <c r="F67" s="24" t="s">
        <v>217</v>
      </c>
      <c r="G67" s="24" t="s">
        <v>18</v>
      </c>
      <c r="H67" s="25" t="s">
        <v>218</v>
      </c>
      <c r="I67" s="25" t="s">
        <v>219</v>
      </c>
      <c r="J67" s="11"/>
      <c r="K67" s="9"/>
      <c r="L67" s="9"/>
    </row>
    <row r="68" spans="1:12" ht="45" x14ac:dyDescent="0.25">
      <c r="A68" s="21" t="s">
        <v>226</v>
      </c>
      <c r="B68" s="30" t="s">
        <v>227</v>
      </c>
      <c r="C68" s="26" t="s">
        <v>228</v>
      </c>
      <c r="D68" s="22" t="s">
        <v>32</v>
      </c>
      <c r="E68" s="27">
        <v>6000</v>
      </c>
      <c r="F68" s="28" t="s">
        <v>217</v>
      </c>
      <c r="G68" s="24" t="s">
        <v>18</v>
      </c>
      <c r="H68" s="25" t="s">
        <v>218</v>
      </c>
      <c r="I68" s="25" t="s">
        <v>212</v>
      </c>
      <c r="J68" s="11"/>
      <c r="K68" s="9"/>
      <c r="L68" s="9"/>
    </row>
    <row r="69" spans="1:12" ht="45" x14ac:dyDescent="0.25">
      <c r="A69" s="21" t="s">
        <v>229</v>
      </c>
      <c r="B69" s="21" t="s">
        <v>230</v>
      </c>
      <c r="C69" s="26" t="s">
        <v>231</v>
      </c>
      <c r="D69" s="22" t="s">
        <v>32</v>
      </c>
      <c r="E69" s="23">
        <v>10000</v>
      </c>
      <c r="F69" s="28" t="s">
        <v>217</v>
      </c>
      <c r="G69" s="24" t="s">
        <v>18</v>
      </c>
      <c r="H69" s="25" t="s">
        <v>218</v>
      </c>
      <c r="I69" s="25" t="s">
        <v>212</v>
      </c>
      <c r="J69" s="11"/>
      <c r="K69" s="9"/>
      <c r="L69" s="9"/>
    </row>
    <row r="70" spans="1:12" ht="120" x14ac:dyDescent="0.25">
      <c r="A70" s="21" t="s">
        <v>232</v>
      </c>
      <c r="B70" s="48" t="s">
        <v>14</v>
      </c>
      <c r="C70" s="34" t="s">
        <v>233</v>
      </c>
      <c r="D70" s="22" t="s">
        <v>32</v>
      </c>
      <c r="E70" s="23">
        <v>15000</v>
      </c>
      <c r="F70" s="29" t="s">
        <v>217</v>
      </c>
      <c r="G70" s="24" t="s">
        <v>18</v>
      </c>
      <c r="H70" s="25" t="s">
        <v>218</v>
      </c>
      <c r="I70" s="25" t="s">
        <v>212</v>
      </c>
      <c r="J70" s="11"/>
      <c r="K70" s="9"/>
      <c r="L70" s="9"/>
    </row>
    <row r="71" spans="1:12" ht="120" x14ac:dyDescent="0.25">
      <c r="A71" s="21" t="s">
        <v>234</v>
      </c>
      <c r="B71" s="21" t="s">
        <v>235</v>
      </c>
      <c r="C71" s="26" t="s">
        <v>236</v>
      </c>
      <c r="D71" s="22" t="s">
        <v>32</v>
      </c>
      <c r="E71" s="27">
        <v>30000</v>
      </c>
      <c r="F71" s="29" t="s">
        <v>217</v>
      </c>
      <c r="G71" s="24" t="s">
        <v>18</v>
      </c>
      <c r="H71" s="25" t="s">
        <v>218</v>
      </c>
      <c r="I71" s="25" t="s">
        <v>212</v>
      </c>
      <c r="J71" s="11"/>
      <c r="K71" s="9"/>
      <c r="L71" s="9"/>
    </row>
    <row r="72" spans="1:12" ht="45" x14ac:dyDescent="0.25">
      <c r="A72" s="21" t="s">
        <v>237</v>
      </c>
      <c r="B72" s="21" t="s">
        <v>121</v>
      </c>
      <c r="C72" s="26" t="s">
        <v>238</v>
      </c>
      <c r="D72" s="22" t="s">
        <v>32</v>
      </c>
      <c r="E72" s="27">
        <v>20000</v>
      </c>
      <c r="F72" s="29" t="s">
        <v>217</v>
      </c>
      <c r="G72" s="24" t="s">
        <v>18</v>
      </c>
      <c r="H72" s="25" t="s">
        <v>218</v>
      </c>
      <c r="I72" s="25" t="s">
        <v>212</v>
      </c>
      <c r="J72" s="11"/>
      <c r="K72" s="9"/>
      <c r="L72" s="9"/>
    </row>
    <row r="73" spans="1:12" ht="45" x14ac:dyDescent="0.25">
      <c r="A73" s="21" t="s">
        <v>239</v>
      </c>
      <c r="B73" s="21" t="s">
        <v>240</v>
      </c>
      <c r="C73" s="26" t="s">
        <v>241</v>
      </c>
      <c r="D73" s="22" t="s">
        <v>32</v>
      </c>
      <c r="E73" s="27" t="s">
        <v>242</v>
      </c>
      <c r="F73" s="24" t="s">
        <v>217</v>
      </c>
      <c r="G73" s="24" t="s">
        <v>18</v>
      </c>
      <c r="H73" s="25" t="s">
        <v>218</v>
      </c>
      <c r="I73" s="25" t="s">
        <v>212</v>
      </c>
      <c r="J73" s="11"/>
      <c r="K73" s="9"/>
      <c r="L73" s="9"/>
    </row>
    <row r="74" spans="1:12" ht="45" x14ac:dyDescent="0.25">
      <c r="A74" s="21" t="s">
        <v>243</v>
      </c>
      <c r="B74" s="21" t="s">
        <v>244</v>
      </c>
      <c r="C74" s="26" t="s">
        <v>245</v>
      </c>
      <c r="D74" s="22" t="s">
        <v>32</v>
      </c>
      <c r="E74" s="23">
        <v>10000</v>
      </c>
      <c r="F74" s="24" t="s">
        <v>217</v>
      </c>
      <c r="G74" s="24" t="s">
        <v>18</v>
      </c>
      <c r="H74" s="25" t="s">
        <v>218</v>
      </c>
      <c r="I74" s="25" t="s">
        <v>212</v>
      </c>
      <c r="J74" s="11"/>
      <c r="K74" s="9"/>
      <c r="L74" s="9"/>
    </row>
    <row r="75" spans="1:12" ht="52.5" customHeight="1" x14ac:dyDescent="0.25">
      <c r="A75" s="21" t="s">
        <v>246</v>
      </c>
      <c r="B75" s="21" t="s">
        <v>244</v>
      </c>
      <c r="C75" s="26" t="s">
        <v>247</v>
      </c>
      <c r="D75" s="22" t="s">
        <v>32</v>
      </c>
      <c r="E75" s="23">
        <v>15000</v>
      </c>
      <c r="F75" s="24" t="s">
        <v>217</v>
      </c>
      <c r="G75" s="24" t="s">
        <v>18</v>
      </c>
      <c r="H75" s="25" t="s">
        <v>218</v>
      </c>
      <c r="I75" s="25" t="s">
        <v>212</v>
      </c>
      <c r="J75" s="11"/>
      <c r="K75" s="9"/>
      <c r="L75" s="9"/>
    </row>
    <row r="76" spans="1:12" ht="46.5" customHeight="1" x14ac:dyDescent="0.25">
      <c r="A76" s="21" t="s">
        <v>248</v>
      </c>
      <c r="B76" s="30" t="s">
        <v>249</v>
      </c>
      <c r="C76" s="26" t="s">
        <v>250</v>
      </c>
      <c r="D76" s="22" t="s">
        <v>32</v>
      </c>
      <c r="E76" s="23">
        <v>1400</v>
      </c>
      <c r="F76" s="24" t="s">
        <v>251</v>
      </c>
      <c r="G76" s="24" t="s">
        <v>18</v>
      </c>
      <c r="H76" s="25" t="s">
        <v>218</v>
      </c>
      <c r="I76" s="25" t="s">
        <v>212</v>
      </c>
      <c r="J76" s="11"/>
      <c r="K76" s="9"/>
      <c r="L76" s="9"/>
    </row>
    <row r="77" spans="1:12" ht="45" x14ac:dyDescent="0.25">
      <c r="A77" s="21" t="s">
        <v>252</v>
      </c>
      <c r="B77" s="30" t="s">
        <v>249</v>
      </c>
      <c r="C77" s="26" t="s">
        <v>253</v>
      </c>
      <c r="D77" s="22" t="s">
        <v>32</v>
      </c>
      <c r="E77" s="23">
        <v>3000</v>
      </c>
      <c r="F77" s="24" t="s">
        <v>251</v>
      </c>
      <c r="G77" s="24" t="s">
        <v>18</v>
      </c>
      <c r="H77" s="25" t="s">
        <v>218</v>
      </c>
      <c r="I77" s="25" t="s">
        <v>212</v>
      </c>
      <c r="J77" s="11"/>
      <c r="K77" s="9"/>
      <c r="L77" s="9"/>
    </row>
    <row r="78" spans="1:12" ht="45" x14ac:dyDescent="0.25">
      <c r="A78" s="21" t="s">
        <v>254</v>
      </c>
      <c r="B78" s="30" t="s">
        <v>255</v>
      </c>
      <c r="C78" s="26" t="s">
        <v>256</v>
      </c>
      <c r="D78" s="22" t="s">
        <v>32</v>
      </c>
      <c r="E78" s="23">
        <v>15000</v>
      </c>
      <c r="F78" s="24" t="s">
        <v>257</v>
      </c>
      <c r="G78" s="24" t="s">
        <v>18</v>
      </c>
      <c r="H78" s="25" t="s">
        <v>218</v>
      </c>
      <c r="I78" s="25" t="s">
        <v>212</v>
      </c>
      <c r="J78" s="11"/>
      <c r="K78" s="9"/>
      <c r="L78" s="9"/>
    </row>
    <row r="79" spans="1:12" ht="45" x14ac:dyDescent="0.25">
      <c r="A79" s="21" t="s">
        <v>258</v>
      </c>
      <c r="B79" s="30" t="s">
        <v>259</v>
      </c>
      <c r="C79" s="49" t="s">
        <v>260</v>
      </c>
      <c r="D79" s="50" t="s">
        <v>32</v>
      </c>
      <c r="E79" s="51">
        <v>15000</v>
      </c>
      <c r="F79" s="52" t="s">
        <v>257</v>
      </c>
      <c r="G79" s="53" t="s">
        <v>18</v>
      </c>
      <c r="H79" s="25" t="s">
        <v>218</v>
      </c>
      <c r="I79" s="25" t="s">
        <v>212</v>
      </c>
      <c r="J79" s="11"/>
      <c r="K79" s="9"/>
      <c r="L79" s="9"/>
    </row>
    <row r="80" spans="1:12" ht="30" x14ac:dyDescent="0.25">
      <c r="A80" s="21" t="s">
        <v>261</v>
      </c>
      <c r="B80" s="21" t="s">
        <v>102</v>
      </c>
      <c r="C80" s="26" t="s">
        <v>262</v>
      </c>
      <c r="D80" s="22" t="s">
        <v>32</v>
      </c>
      <c r="E80" s="27">
        <v>235000</v>
      </c>
      <c r="F80" s="24" t="s">
        <v>217</v>
      </c>
      <c r="G80" s="24" t="s">
        <v>18</v>
      </c>
      <c r="H80" s="25" t="s">
        <v>218</v>
      </c>
      <c r="I80" s="25" t="s">
        <v>219</v>
      </c>
      <c r="J80" s="11"/>
      <c r="K80" s="9"/>
      <c r="L80" s="9"/>
    </row>
    <row r="81" spans="1:12" ht="45" x14ac:dyDescent="0.25">
      <c r="A81" s="21" t="s">
        <v>263</v>
      </c>
      <c r="B81" s="21" t="s">
        <v>264</v>
      </c>
      <c r="C81" s="26" t="s">
        <v>265</v>
      </c>
      <c r="D81" s="22" t="s">
        <v>32</v>
      </c>
      <c r="E81" s="23">
        <v>10000</v>
      </c>
      <c r="F81" s="24" t="s">
        <v>266</v>
      </c>
      <c r="G81" s="24" t="s">
        <v>18</v>
      </c>
      <c r="H81" s="25" t="s">
        <v>218</v>
      </c>
      <c r="I81" s="25" t="s">
        <v>212</v>
      </c>
      <c r="J81" s="11"/>
      <c r="K81" s="9"/>
      <c r="L81" s="9"/>
    </row>
    <row r="82" spans="1:12" ht="75" x14ac:dyDescent="0.25">
      <c r="A82" s="21" t="s">
        <v>267</v>
      </c>
      <c r="B82" s="21" t="s">
        <v>268</v>
      </c>
      <c r="C82" s="26" t="s">
        <v>269</v>
      </c>
      <c r="D82" s="22" t="s">
        <v>32</v>
      </c>
      <c r="E82" s="23">
        <v>5000</v>
      </c>
      <c r="F82" s="24" t="s">
        <v>266</v>
      </c>
      <c r="G82" s="24" t="s">
        <v>18</v>
      </c>
      <c r="H82" s="25" t="s">
        <v>218</v>
      </c>
      <c r="I82" s="25" t="s">
        <v>212</v>
      </c>
      <c r="J82" s="11"/>
      <c r="K82" s="9"/>
      <c r="L82" s="9"/>
    </row>
    <row r="83" spans="1:12" ht="45" x14ac:dyDescent="0.25">
      <c r="A83" s="21" t="s">
        <v>270</v>
      </c>
      <c r="B83" s="21" t="s">
        <v>271</v>
      </c>
      <c r="C83" s="26" t="s">
        <v>272</v>
      </c>
      <c r="D83" s="22" t="s">
        <v>32</v>
      </c>
      <c r="E83" s="23">
        <v>10000</v>
      </c>
      <c r="F83" s="24" t="s">
        <v>273</v>
      </c>
      <c r="G83" s="24" t="s">
        <v>18</v>
      </c>
      <c r="H83" s="25" t="s">
        <v>218</v>
      </c>
      <c r="I83" s="25" t="s">
        <v>212</v>
      </c>
      <c r="J83" s="11"/>
      <c r="K83" s="9"/>
      <c r="L83" s="9"/>
    </row>
    <row r="84" spans="1:12" ht="45" x14ac:dyDescent="0.25">
      <c r="A84" s="21" t="s">
        <v>274</v>
      </c>
      <c r="B84" s="21" t="s">
        <v>275</v>
      </c>
      <c r="C84" s="26" t="s">
        <v>276</v>
      </c>
      <c r="D84" s="22" t="s">
        <v>32</v>
      </c>
      <c r="E84" s="23">
        <v>10000</v>
      </c>
      <c r="F84" s="24" t="s">
        <v>217</v>
      </c>
      <c r="G84" s="24" t="s">
        <v>18</v>
      </c>
      <c r="H84" s="25" t="s">
        <v>218</v>
      </c>
      <c r="I84" s="25" t="s">
        <v>212</v>
      </c>
      <c r="J84" s="11"/>
      <c r="K84" s="9"/>
      <c r="L84" s="9"/>
    </row>
    <row r="85" spans="1:12" ht="45" x14ac:dyDescent="0.25">
      <c r="A85" s="21" t="s">
        <v>277</v>
      </c>
      <c r="B85" s="21" t="s">
        <v>278</v>
      </c>
      <c r="C85" s="26" t="s">
        <v>279</v>
      </c>
      <c r="D85" s="22" t="s">
        <v>32</v>
      </c>
      <c r="E85" s="23">
        <v>10000</v>
      </c>
      <c r="F85" s="24" t="s">
        <v>217</v>
      </c>
      <c r="G85" s="24" t="s">
        <v>18</v>
      </c>
      <c r="H85" s="25" t="s">
        <v>218</v>
      </c>
      <c r="I85" s="25" t="s">
        <v>212</v>
      </c>
      <c r="J85" s="11"/>
      <c r="K85" s="9"/>
      <c r="L85" s="9"/>
    </row>
    <row r="86" spans="1:12" ht="45" x14ac:dyDescent="0.25">
      <c r="A86" s="21" t="s">
        <v>280</v>
      </c>
      <c r="B86" s="21" t="s">
        <v>278</v>
      </c>
      <c r="C86" s="26" t="s">
        <v>281</v>
      </c>
      <c r="D86" s="22" t="s">
        <v>32</v>
      </c>
      <c r="E86" s="23">
        <v>30000</v>
      </c>
      <c r="F86" s="24" t="s">
        <v>282</v>
      </c>
      <c r="G86" s="24" t="s">
        <v>18</v>
      </c>
      <c r="H86" s="25" t="s">
        <v>283</v>
      </c>
      <c r="I86" s="25" t="s">
        <v>212</v>
      </c>
      <c r="J86" s="11"/>
      <c r="K86" s="9"/>
      <c r="L86" s="9"/>
    </row>
    <row r="87" spans="1:12" ht="45" x14ac:dyDescent="0.25">
      <c r="A87" s="21" t="s">
        <v>284</v>
      </c>
      <c r="B87" s="21" t="s">
        <v>285</v>
      </c>
      <c r="C87" s="26" t="s">
        <v>286</v>
      </c>
      <c r="D87" s="22" t="s">
        <v>32</v>
      </c>
      <c r="E87" s="23">
        <v>5000</v>
      </c>
      <c r="F87" s="24" t="s">
        <v>287</v>
      </c>
      <c r="G87" s="24" t="s">
        <v>18</v>
      </c>
      <c r="H87" s="25" t="s">
        <v>283</v>
      </c>
      <c r="I87" s="25" t="s">
        <v>212</v>
      </c>
      <c r="J87" s="11"/>
      <c r="K87" s="9"/>
      <c r="L87" s="9"/>
    </row>
    <row r="88" spans="1:12" ht="45" x14ac:dyDescent="0.25">
      <c r="A88" s="21" t="s">
        <v>288</v>
      </c>
      <c r="B88" s="21" t="s">
        <v>289</v>
      </c>
      <c r="C88" s="26" t="s">
        <v>281</v>
      </c>
      <c r="D88" s="22" t="s">
        <v>32</v>
      </c>
      <c r="E88" s="23">
        <v>20000</v>
      </c>
      <c r="F88" s="24" t="s">
        <v>290</v>
      </c>
      <c r="G88" s="24" t="s">
        <v>18</v>
      </c>
      <c r="H88" s="25" t="s">
        <v>283</v>
      </c>
      <c r="I88" s="25" t="s">
        <v>212</v>
      </c>
      <c r="J88" s="11"/>
      <c r="K88" s="9"/>
      <c r="L88" s="9"/>
    </row>
    <row r="89" spans="1:12" ht="45" x14ac:dyDescent="0.25">
      <c r="A89" s="21" t="s">
        <v>291</v>
      </c>
      <c r="B89" s="21" t="s">
        <v>292</v>
      </c>
      <c r="C89" s="26" t="s">
        <v>281</v>
      </c>
      <c r="D89" s="22" t="s">
        <v>32</v>
      </c>
      <c r="E89" s="23">
        <v>20000</v>
      </c>
      <c r="F89" s="24" t="s">
        <v>273</v>
      </c>
      <c r="G89" s="24" t="s">
        <v>18</v>
      </c>
      <c r="H89" s="25" t="s">
        <v>283</v>
      </c>
      <c r="I89" s="25" t="s">
        <v>212</v>
      </c>
      <c r="J89" s="11"/>
      <c r="K89" s="9"/>
      <c r="L89" s="9"/>
    </row>
    <row r="90" spans="1:12" ht="45" x14ac:dyDescent="0.25">
      <c r="A90" s="21" t="s">
        <v>293</v>
      </c>
      <c r="B90" s="21" t="s">
        <v>294</v>
      </c>
      <c r="C90" s="26" t="s">
        <v>281</v>
      </c>
      <c r="D90" s="22" t="s">
        <v>32</v>
      </c>
      <c r="E90" s="23">
        <v>3500</v>
      </c>
      <c r="F90" s="24" t="s">
        <v>217</v>
      </c>
      <c r="G90" s="24" t="s">
        <v>18</v>
      </c>
      <c r="H90" s="25" t="s">
        <v>283</v>
      </c>
      <c r="I90" s="25" t="s">
        <v>212</v>
      </c>
      <c r="J90" s="11"/>
      <c r="K90" s="9"/>
      <c r="L90" s="9"/>
    </row>
    <row r="91" spans="1:12" ht="45" x14ac:dyDescent="0.25">
      <c r="A91" s="21" t="s">
        <v>295</v>
      </c>
      <c r="B91" s="21" t="s">
        <v>296</v>
      </c>
      <c r="C91" s="26" t="s">
        <v>286</v>
      </c>
      <c r="D91" s="22" t="s">
        <v>32</v>
      </c>
      <c r="E91" s="23">
        <v>50000</v>
      </c>
      <c r="F91" s="24" t="s">
        <v>290</v>
      </c>
      <c r="G91" s="24" t="s">
        <v>18</v>
      </c>
      <c r="H91" s="25" t="s">
        <v>283</v>
      </c>
      <c r="I91" s="25" t="s">
        <v>212</v>
      </c>
      <c r="J91" s="11"/>
      <c r="K91" s="9"/>
      <c r="L91" s="9"/>
    </row>
    <row r="92" spans="1:12" ht="45" x14ac:dyDescent="0.25">
      <c r="A92" s="21" t="s">
        <v>297</v>
      </c>
      <c r="B92" s="21" t="s">
        <v>298</v>
      </c>
      <c r="C92" s="26" t="s">
        <v>281</v>
      </c>
      <c r="D92" s="22" t="s">
        <v>32</v>
      </c>
      <c r="E92" s="23">
        <v>80000</v>
      </c>
      <c r="F92" s="24" t="s">
        <v>217</v>
      </c>
      <c r="G92" s="24" t="s">
        <v>18</v>
      </c>
      <c r="H92" s="25" t="s">
        <v>283</v>
      </c>
      <c r="I92" s="25" t="s">
        <v>212</v>
      </c>
      <c r="J92" s="11"/>
      <c r="K92" s="9"/>
      <c r="L92" s="9"/>
    </row>
    <row r="93" spans="1:12" ht="45" x14ac:dyDescent="0.25">
      <c r="A93" s="21" t="s">
        <v>299</v>
      </c>
      <c r="B93" s="21" t="s">
        <v>300</v>
      </c>
      <c r="C93" s="49" t="s">
        <v>286</v>
      </c>
      <c r="D93" s="50" t="s">
        <v>32</v>
      </c>
      <c r="E93" s="56">
        <v>3000</v>
      </c>
      <c r="F93" s="52" t="s">
        <v>287</v>
      </c>
      <c r="G93" s="53" t="s">
        <v>18</v>
      </c>
      <c r="H93" s="25" t="s">
        <v>283</v>
      </c>
      <c r="I93" s="25" t="s">
        <v>212</v>
      </c>
      <c r="J93" s="11"/>
      <c r="K93" s="9"/>
      <c r="L93" s="9"/>
    </row>
    <row r="94" spans="1:12" ht="45" x14ac:dyDescent="0.25">
      <c r="A94" s="21" t="s">
        <v>301</v>
      </c>
      <c r="B94" s="21" t="s">
        <v>302</v>
      </c>
      <c r="C94" s="26" t="s">
        <v>281</v>
      </c>
      <c r="D94" s="22" t="s">
        <v>32</v>
      </c>
      <c r="E94" s="23">
        <v>5000</v>
      </c>
      <c r="F94" s="24" t="s">
        <v>282</v>
      </c>
      <c r="G94" s="24" t="s">
        <v>18</v>
      </c>
      <c r="H94" s="25" t="s">
        <v>283</v>
      </c>
      <c r="I94" s="25" t="s">
        <v>212</v>
      </c>
      <c r="J94" s="11"/>
      <c r="K94" s="9"/>
      <c r="L94" s="9"/>
    </row>
    <row r="95" spans="1:12" ht="45" x14ac:dyDescent="0.25">
      <c r="A95" s="21" t="s">
        <v>303</v>
      </c>
      <c r="B95" s="21" t="s">
        <v>278</v>
      </c>
      <c r="C95" s="26" t="s">
        <v>281</v>
      </c>
      <c r="D95" s="22" t="s">
        <v>32</v>
      </c>
      <c r="E95" s="23">
        <v>36000</v>
      </c>
      <c r="F95" s="24" t="s">
        <v>217</v>
      </c>
      <c r="G95" s="24" t="s">
        <v>18</v>
      </c>
      <c r="H95" s="25" t="s">
        <v>283</v>
      </c>
      <c r="I95" s="25" t="s">
        <v>212</v>
      </c>
      <c r="J95" s="11"/>
      <c r="K95" s="9"/>
      <c r="L95" s="9"/>
    </row>
    <row r="96" spans="1:12" ht="45" x14ac:dyDescent="0.25">
      <c r="A96" s="21" t="s">
        <v>304</v>
      </c>
      <c r="B96" s="21" t="s">
        <v>305</v>
      </c>
      <c r="C96" s="26" t="s">
        <v>281</v>
      </c>
      <c r="D96" s="22" t="s">
        <v>32</v>
      </c>
      <c r="E96" s="27" t="s">
        <v>306</v>
      </c>
      <c r="F96" s="24" t="s">
        <v>217</v>
      </c>
      <c r="G96" s="24" t="s">
        <v>18</v>
      </c>
      <c r="H96" s="25" t="s">
        <v>283</v>
      </c>
      <c r="I96" s="25" t="s">
        <v>212</v>
      </c>
      <c r="J96" s="11"/>
      <c r="K96" s="9"/>
      <c r="L96" s="9"/>
    </row>
    <row r="97" spans="1:12" ht="45" x14ac:dyDescent="0.25">
      <c r="A97" s="21" t="s">
        <v>307</v>
      </c>
      <c r="B97" s="21" t="s">
        <v>308</v>
      </c>
      <c r="C97" s="26" t="s">
        <v>281</v>
      </c>
      <c r="D97" s="22" t="s">
        <v>32</v>
      </c>
      <c r="E97" s="23">
        <v>10000</v>
      </c>
      <c r="F97" s="24" t="s">
        <v>217</v>
      </c>
      <c r="G97" s="24" t="s">
        <v>18</v>
      </c>
      <c r="H97" s="25" t="s">
        <v>283</v>
      </c>
      <c r="I97" s="25" t="s">
        <v>212</v>
      </c>
      <c r="J97" s="11"/>
      <c r="K97" s="9"/>
      <c r="L97" s="9"/>
    </row>
    <row r="98" spans="1:12" ht="45" x14ac:dyDescent="0.25">
      <c r="A98" s="21" t="s">
        <v>309</v>
      </c>
      <c r="B98" s="21" t="s">
        <v>310</v>
      </c>
      <c r="C98" s="26" t="s">
        <v>281</v>
      </c>
      <c r="D98" s="22" t="s">
        <v>32</v>
      </c>
      <c r="E98" s="23">
        <v>10000</v>
      </c>
      <c r="F98" s="24" t="s">
        <v>217</v>
      </c>
      <c r="G98" s="24" t="s">
        <v>18</v>
      </c>
      <c r="H98" s="25" t="s">
        <v>283</v>
      </c>
      <c r="I98" s="25" t="s">
        <v>212</v>
      </c>
      <c r="J98" s="11"/>
      <c r="K98" s="9"/>
      <c r="L98" s="9"/>
    </row>
    <row r="99" spans="1:12" ht="45" x14ac:dyDescent="0.25">
      <c r="A99" s="21" t="s">
        <v>311</v>
      </c>
      <c r="B99" s="30" t="s">
        <v>312</v>
      </c>
      <c r="C99" s="26" t="s">
        <v>313</v>
      </c>
      <c r="D99" s="22" t="s">
        <v>32</v>
      </c>
      <c r="E99" s="23">
        <v>300</v>
      </c>
      <c r="F99" s="24" t="s">
        <v>314</v>
      </c>
      <c r="G99" s="24" t="s">
        <v>18</v>
      </c>
      <c r="H99" s="25" t="s">
        <v>283</v>
      </c>
      <c r="I99" s="25" t="s">
        <v>212</v>
      </c>
      <c r="J99" s="11"/>
      <c r="K99" s="9"/>
      <c r="L99" s="9"/>
    </row>
    <row r="100" spans="1:12" ht="45" x14ac:dyDescent="0.25">
      <c r="A100" s="21" t="s">
        <v>315</v>
      </c>
      <c r="B100" s="21" t="s">
        <v>312</v>
      </c>
      <c r="C100" s="49" t="s">
        <v>316</v>
      </c>
      <c r="D100" s="22" t="s">
        <v>32</v>
      </c>
      <c r="E100" s="23">
        <v>2500</v>
      </c>
      <c r="F100" s="24" t="s">
        <v>317</v>
      </c>
      <c r="G100" s="24" t="s">
        <v>18</v>
      </c>
      <c r="H100" s="25" t="s">
        <v>283</v>
      </c>
      <c r="I100" s="25" t="s">
        <v>212</v>
      </c>
      <c r="J100" s="11"/>
      <c r="K100" s="9"/>
      <c r="L100" s="9"/>
    </row>
    <row r="101" spans="1:12" ht="45" x14ac:dyDescent="0.25">
      <c r="A101" s="21" t="s">
        <v>318</v>
      </c>
      <c r="B101" s="21" t="s">
        <v>312</v>
      </c>
      <c r="C101" s="49" t="s">
        <v>319</v>
      </c>
      <c r="D101" s="22" t="s">
        <v>32</v>
      </c>
      <c r="E101" s="51">
        <v>1500</v>
      </c>
      <c r="F101" s="52" t="s">
        <v>320</v>
      </c>
      <c r="G101" s="24" t="s">
        <v>18</v>
      </c>
      <c r="H101" s="25" t="s">
        <v>283</v>
      </c>
      <c r="I101" s="25" t="s">
        <v>212</v>
      </c>
      <c r="J101" s="11"/>
      <c r="K101" s="9"/>
      <c r="L101" s="9"/>
    </row>
    <row r="102" spans="1:12" ht="45" x14ac:dyDescent="0.25">
      <c r="A102" s="21" t="s">
        <v>321</v>
      </c>
      <c r="B102" s="21" t="s">
        <v>312</v>
      </c>
      <c r="C102" s="26" t="s">
        <v>322</v>
      </c>
      <c r="D102" s="22" t="s">
        <v>32</v>
      </c>
      <c r="E102" s="23">
        <v>1800</v>
      </c>
      <c r="F102" s="24" t="s">
        <v>323</v>
      </c>
      <c r="G102" s="24" t="s">
        <v>18</v>
      </c>
      <c r="H102" s="25" t="s">
        <v>283</v>
      </c>
      <c r="I102" s="25" t="s">
        <v>212</v>
      </c>
      <c r="J102" s="11"/>
      <c r="K102" s="9"/>
      <c r="L102" s="9"/>
    </row>
    <row r="103" spans="1:12" ht="45" x14ac:dyDescent="0.25">
      <c r="A103" s="21" t="s">
        <v>324</v>
      </c>
      <c r="B103" s="21" t="s">
        <v>312</v>
      </c>
      <c r="C103" s="26" t="s">
        <v>325</v>
      </c>
      <c r="D103" s="22" t="s">
        <v>32</v>
      </c>
      <c r="E103" s="23">
        <v>1800</v>
      </c>
      <c r="F103" s="24" t="s">
        <v>323</v>
      </c>
      <c r="G103" s="24" t="s">
        <v>18</v>
      </c>
      <c r="H103" s="25" t="s">
        <v>283</v>
      </c>
      <c r="I103" s="25" t="s">
        <v>212</v>
      </c>
      <c r="J103" s="11"/>
      <c r="K103" s="9"/>
      <c r="L103" s="9"/>
    </row>
    <row r="104" spans="1:12" ht="45" x14ac:dyDescent="0.25">
      <c r="A104" s="21" t="s">
        <v>326</v>
      </c>
      <c r="B104" s="21" t="s">
        <v>327</v>
      </c>
      <c r="C104" s="26" t="s">
        <v>281</v>
      </c>
      <c r="D104" s="22" t="s">
        <v>32</v>
      </c>
      <c r="E104" s="23">
        <v>6000</v>
      </c>
      <c r="F104" s="24" t="s">
        <v>217</v>
      </c>
      <c r="G104" s="24" t="s">
        <v>18</v>
      </c>
      <c r="H104" s="25" t="s">
        <v>283</v>
      </c>
      <c r="I104" s="25" t="s">
        <v>212</v>
      </c>
      <c r="J104" s="11"/>
      <c r="K104" s="9"/>
      <c r="L104" s="9"/>
    </row>
    <row r="105" spans="1:12" ht="45" x14ac:dyDescent="0.25">
      <c r="A105" s="21" t="s">
        <v>328</v>
      </c>
      <c r="B105" s="21" t="s">
        <v>329</v>
      </c>
      <c r="C105" s="26" t="s">
        <v>330</v>
      </c>
      <c r="D105" s="22" t="s">
        <v>32</v>
      </c>
      <c r="E105" s="23">
        <v>94909</v>
      </c>
      <c r="F105" s="24" t="s">
        <v>331</v>
      </c>
      <c r="G105" s="24" t="s">
        <v>18</v>
      </c>
      <c r="H105" s="25" t="s">
        <v>283</v>
      </c>
      <c r="I105" s="25" t="s">
        <v>212</v>
      </c>
      <c r="J105" s="11"/>
      <c r="K105" s="9"/>
      <c r="L105" s="9"/>
    </row>
    <row r="106" spans="1:12" ht="45" x14ac:dyDescent="0.25">
      <c r="A106" s="21" t="s">
        <v>332</v>
      </c>
      <c r="B106" s="21" t="s">
        <v>285</v>
      </c>
      <c r="C106" s="26" t="s">
        <v>330</v>
      </c>
      <c r="D106" s="22" t="s">
        <v>32</v>
      </c>
      <c r="E106" s="23">
        <v>40000</v>
      </c>
      <c r="F106" s="24" t="s">
        <v>217</v>
      </c>
      <c r="G106" s="24" t="s">
        <v>18</v>
      </c>
      <c r="H106" s="25" t="s">
        <v>283</v>
      </c>
      <c r="I106" s="25" t="s">
        <v>212</v>
      </c>
      <c r="J106" s="11"/>
      <c r="K106" s="9"/>
      <c r="L106" s="9"/>
    </row>
    <row r="107" spans="1:12" ht="45" x14ac:dyDescent="0.25">
      <c r="A107" s="21" t="s">
        <v>333</v>
      </c>
      <c r="B107" s="21" t="s">
        <v>275</v>
      </c>
      <c r="C107" s="26" t="s">
        <v>334</v>
      </c>
      <c r="D107" s="22" t="s">
        <v>32</v>
      </c>
      <c r="E107" s="23">
        <v>40000</v>
      </c>
      <c r="F107" s="24" t="s">
        <v>217</v>
      </c>
      <c r="G107" s="24" t="s">
        <v>18</v>
      </c>
      <c r="H107" s="25" t="s">
        <v>283</v>
      </c>
      <c r="I107" s="25" t="s">
        <v>212</v>
      </c>
      <c r="J107" s="11"/>
      <c r="K107" s="9"/>
      <c r="L107" s="9"/>
    </row>
    <row r="108" spans="1:12" ht="45" x14ac:dyDescent="0.25">
      <c r="A108" s="21" t="s">
        <v>335</v>
      </c>
      <c r="B108" s="21" t="s">
        <v>275</v>
      </c>
      <c r="C108" s="26" t="s">
        <v>336</v>
      </c>
      <c r="D108" s="22" t="s">
        <v>32</v>
      </c>
      <c r="E108" s="23">
        <v>10000</v>
      </c>
      <c r="F108" s="24" t="s">
        <v>217</v>
      </c>
      <c r="G108" s="24" t="s">
        <v>337</v>
      </c>
      <c r="H108" s="25" t="s">
        <v>283</v>
      </c>
      <c r="I108" s="25" t="s">
        <v>212</v>
      </c>
      <c r="J108" s="11"/>
      <c r="K108" s="9"/>
      <c r="L108" s="9"/>
    </row>
    <row r="109" spans="1:12" ht="45" x14ac:dyDescent="0.25">
      <c r="A109" s="21" t="s">
        <v>338</v>
      </c>
      <c r="B109" s="30" t="s">
        <v>227</v>
      </c>
      <c r="C109" s="54" t="s">
        <v>339</v>
      </c>
      <c r="D109" s="22" t="s">
        <v>32</v>
      </c>
      <c r="E109" s="23">
        <v>6000</v>
      </c>
      <c r="F109" s="24" t="s">
        <v>217</v>
      </c>
      <c r="G109" s="24" t="s">
        <v>18</v>
      </c>
      <c r="H109" s="25" t="s">
        <v>283</v>
      </c>
      <c r="I109" s="25" t="s">
        <v>212</v>
      </c>
      <c r="J109" s="11"/>
      <c r="K109" s="9"/>
      <c r="L109" s="9"/>
    </row>
    <row r="110" spans="1:12" ht="45" x14ac:dyDescent="0.25">
      <c r="A110" s="21" t="s">
        <v>340</v>
      </c>
      <c r="B110" s="30" t="s">
        <v>268</v>
      </c>
      <c r="C110" s="54" t="s">
        <v>341</v>
      </c>
      <c r="D110" s="22" t="s">
        <v>32</v>
      </c>
      <c r="E110" s="23">
        <v>10000</v>
      </c>
      <c r="F110" s="24" t="s">
        <v>266</v>
      </c>
      <c r="G110" s="24" t="s">
        <v>18</v>
      </c>
      <c r="H110" s="25" t="s">
        <v>283</v>
      </c>
      <c r="I110" s="25" t="s">
        <v>212</v>
      </c>
      <c r="J110" s="11"/>
      <c r="K110" s="9"/>
      <c r="L110" s="9"/>
    </row>
    <row r="111" spans="1:12" ht="45" x14ac:dyDescent="0.25">
      <c r="A111" s="21" t="s">
        <v>342</v>
      </c>
      <c r="B111" s="30" t="s">
        <v>227</v>
      </c>
      <c r="C111" s="55" t="s">
        <v>343</v>
      </c>
      <c r="D111" s="22" t="s">
        <v>32</v>
      </c>
      <c r="E111" s="23">
        <v>6000</v>
      </c>
      <c r="F111" s="24" t="s">
        <v>217</v>
      </c>
      <c r="G111" s="24" t="s">
        <v>18</v>
      </c>
      <c r="H111" s="25" t="s">
        <v>344</v>
      </c>
      <c r="I111" s="25" t="s">
        <v>212</v>
      </c>
      <c r="J111" s="11"/>
      <c r="K111" s="9"/>
      <c r="L111" s="9"/>
    </row>
    <row r="112" spans="1:12" ht="45" x14ac:dyDescent="0.25">
      <c r="A112" s="21" t="s">
        <v>345</v>
      </c>
      <c r="B112" s="30" t="s">
        <v>227</v>
      </c>
      <c r="C112" s="54" t="s">
        <v>346</v>
      </c>
      <c r="D112" s="22" t="s">
        <v>32</v>
      </c>
      <c r="E112" s="23">
        <v>300</v>
      </c>
      <c r="F112" s="24" t="s">
        <v>217</v>
      </c>
      <c r="G112" s="24" t="s">
        <v>18</v>
      </c>
      <c r="H112" s="25" t="s">
        <v>344</v>
      </c>
      <c r="I112" s="25" t="s">
        <v>212</v>
      </c>
      <c r="J112" s="11"/>
      <c r="K112" s="9"/>
      <c r="L112" s="9"/>
    </row>
    <row r="113" spans="1:12" ht="60" x14ac:dyDescent="0.25">
      <c r="A113" s="21" t="s">
        <v>347</v>
      </c>
      <c r="B113" s="30" t="s">
        <v>348</v>
      </c>
      <c r="C113" s="55" t="s">
        <v>349</v>
      </c>
      <c r="D113" s="22" t="s">
        <v>32</v>
      </c>
      <c r="E113" s="23">
        <v>3500</v>
      </c>
      <c r="F113" s="24" t="s">
        <v>350</v>
      </c>
      <c r="G113" s="24" t="s">
        <v>18</v>
      </c>
      <c r="H113" s="25" t="s">
        <v>344</v>
      </c>
      <c r="I113" s="25" t="s">
        <v>212</v>
      </c>
      <c r="J113" s="11"/>
      <c r="K113" s="9"/>
      <c r="L113" s="9"/>
    </row>
    <row r="114" spans="1:12" ht="45" x14ac:dyDescent="0.25">
      <c r="A114" s="21" t="s">
        <v>351</v>
      </c>
      <c r="B114" s="30" t="s">
        <v>352</v>
      </c>
      <c r="C114" s="54" t="s">
        <v>353</v>
      </c>
      <c r="D114" s="22" t="s">
        <v>32</v>
      </c>
      <c r="E114" s="23">
        <v>5000</v>
      </c>
      <c r="F114" s="24" t="s">
        <v>282</v>
      </c>
      <c r="G114" s="24" t="s">
        <v>18</v>
      </c>
      <c r="H114" s="25" t="s">
        <v>344</v>
      </c>
      <c r="I114" s="25" t="s">
        <v>212</v>
      </c>
      <c r="J114" s="11"/>
      <c r="K114" s="9"/>
      <c r="L114" s="9"/>
    </row>
    <row r="115" spans="1:12" ht="45" x14ac:dyDescent="0.25">
      <c r="A115" s="21" t="s">
        <v>354</v>
      </c>
      <c r="B115" s="30" t="s">
        <v>294</v>
      </c>
      <c r="C115" s="54" t="s">
        <v>353</v>
      </c>
      <c r="D115" s="22" t="s">
        <v>32</v>
      </c>
      <c r="E115" s="23">
        <v>15000</v>
      </c>
      <c r="F115" s="24" t="s">
        <v>287</v>
      </c>
      <c r="G115" s="24" t="s">
        <v>18</v>
      </c>
      <c r="H115" s="25" t="s">
        <v>344</v>
      </c>
      <c r="I115" s="25" t="s">
        <v>212</v>
      </c>
      <c r="J115" s="11"/>
      <c r="K115" s="9"/>
      <c r="L115" s="9"/>
    </row>
    <row r="116" spans="1:12" ht="45" x14ac:dyDescent="0.25">
      <c r="A116" s="21" t="s">
        <v>355</v>
      </c>
      <c r="B116" s="30" t="s">
        <v>298</v>
      </c>
      <c r="C116" s="54" t="s">
        <v>353</v>
      </c>
      <c r="D116" s="22" t="s">
        <v>32</v>
      </c>
      <c r="E116" s="23">
        <v>30000</v>
      </c>
      <c r="F116" s="24" t="s">
        <v>217</v>
      </c>
      <c r="G116" s="24" t="s">
        <v>18</v>
      </c>
      <c r="H116" s="25" t="s">
        <v>344</v>
      </c>
      <c r="I116" s="25" t="s">
        <v>212</v>
      </c>
      <c r="J116" s="11"/>
      <c r="K116" s="9"/>
      <c r="L116" s="9"/>
    </row>
    <row r="117" spans="1:12" ht="45" x14ac:dyDescent="0.25">
      <c r="A117" s="21" t="s">
        <v>356</v>
      </c>
      <c r="B117" s="30" t="s">
        <v>357</v>
      </c>
      <c r="C117" s="54" t="s">
        <v>353</v>
      </c>
      <c r="D117" s="22" t="s">
        <v>32</v>
      </c>
      <c r="E117" s="23">
        <v>5000</v>
      </c>
      <c r="F117" s="24" t="s">
        <v>287</v>
      </c>
      <c r="G117" s="24" t="s">
        <v>18</v>
      </c>
      <c r="H117" s="25" t="s">
        <v>344</v>
      </c>
      <c r="I117" s="25" t="s">
        <v>212</v>
      </c>
      <c r="J117" s="11"/>
      <c r="K117" s="9"/>
      <c r="L117" s="9"/>
    </row>
    <row r="118" spans="1:12" ht="45" x14ac:dyDescent="0.25">
      <c r="A118" s="21" t="s">
        <v>358</v>
      </c>
      <c r="B118" s="30" t="s">
        <v>359</v>
      </c>
      <c r="C118" s="54" t="s">
        <v>353</v>
      </c>
      <c r="D118" s="22" t="s">
        <v>32</v>
      </c>
      <c r="E118" s="23">
        <v>45000</v>
      </c>
      <c r="F118" s="24" t="s">
        <v>360</v>
      </c>
      <c r="G118" s="24" t="s">
        <v>18</v>
      </c>
      <c r="H118" s="25" t="s">
        <v>344</v>
      </c>
      <c r="I118" s="25" t="s">
        <v>212</v>
      </c>
      <c r="J118" s="11"/>
      <c r="K118" s="9"/>
      <c r="L118" s="9"/>
    </row>
    <row r="119" spans="1:12" ht="45" x14ac:dyDescent="0.25">
      <c r="A119" s="21" t="s">
        <v>361</v>
      </c>
      <c r="B119" s="30" t="s">
        <v>362</v>
      </c>
      <c r="C119" s="54" t="s">
        <v>353</v>
      </c>
      <c r="D119" s="22" t="s">
        <v>32</v>
      </c>
      <c r="E119" s="23">
        <v>5000</v>
      </c>
      <c r="F119" s="24" t="s">
        <v>360</v>
      </c>
      <c r="G119" s="24" t="s">
        <v>18</v>
      </c>
      <c r="H119" s="25" t="s">
        <v>344</v>
      </c>
      <c r="I119" s="25" t="s">
        <v>212</v>
      </c>
      <c r="J119" s="11"/>
      <c r="K119" s="9"/>
      <c r="L119" s="9"/>
    </row>
    <row r="120" spans="1:12" ht="45" x14ac:dyDescent="0.25">
      <c r="A120" s="21" t="s">
        <v>363</v>
      </c>
      <c r="B120" s="30" t="s">
        <v>275</v>
      </c>
      <c r="C120" s="54" t="s">
        <v>353</v>
      </c>
      <c r="D120" s="22" t="s">
        <v>32</v>
      </c>
      <c r="E120" s="23">
        <v>25500</v>
      </c>
      <c r="F120" s="24" t="s">
        <v>217</v>
      </c>
      <c r="G120" s="24" t="s">
        <v>18</v>
      </c>
      <c r="H120" s="25" t="s">
        <v>344</v>
      </c>
      <c r="I120" s="25" t="s">
        <v>212</v>
      </c>
      <c r="J120" s="11"/>
      <c r="K120" s="9"/>
      <c r="L120" s="9"/>
    </row>
    <row r="121" spans="1:12" ht="45" x14ac:dyDescent="0.25">
      <c r="A121" s="21" t="s">
        <v>364</v>
      </c>
      <c r="B121" s="30" t="s">
        <v>275</v>
      </c>
      <c r="C121" s="26" t="s">
        <v>365</v>
      </c>
      <c r="D121" s="22" t="s">
        <v>32</v>
      </c>
      <c r="E121" s="23">
        <v>6000</v>
      </c>
      <c r="F121" s="24" t="s">
        <v>217</v>
      </c>
      <c r="G121" s="24" t="s">
        <v>337</v>
      </c>
      <c r="H121" s="25" t="s">
        <v>344</v>
      </c>
      <c r="I121" s="25" t="s">
        <v>212</v>
      </c>
      <c r="J121" s="11"/>
      <c r="K121" s="9"/>
      <c r="L121" s="9"/>
    </row>
    <row r="122" spans="1:12" ht="45" x14ac:dyDescent="0.25">
      <c r="A122" s="21" t="s">
        <v>366</v>
      </c>
      <c r="B122" s="22" t="s">
        <v>305</v>
      </c>
      <c r="C122" s="22" t="s">
        <v>367</v>
      </c>
      <c r="D122" s="22" t="s">
        <v>32</v>
      </c>
      <c r="E122" s="27">
        <v>20000</v>
      </c>
      <c r="F122" s="24" t="s">
        <v>217</v>
      </c>
      <c r="G122" s="24" t="s">
        <v>18</v>
      </c>
      <c r="H122" s="25" t="s">
        <v>344</v>
      </c>
      <c r="I122" s="25" t="s">
        <v>212</v>
      </c>
      <c r="J122" s="11"/>
      <c r="K122" s="9"/>
      <c r="L122" s="9"/>
    </row>
    <row r="123" spans="1:12" ht="45" x14ac:dyDescent="0.25">
      <c r="A123" s="21" t="s">
        <v>368</v>
      </c>
      <c r="B123" s="21" t="s">
        <v>310</v>
      </c>
      <c r="C123" s="26" t="s">
        <v>369</v>
      </c>
      <c r="D123" s="22" t="s">
        <v>32</v>
      </c>
      <c r="E123" s="23">
        <v>10000</v>
      </c>
      <c r="F123" s="24" t="s">
        <v>217</v>
      </c>
      <c r="G123" s="24" t="s">
        <v>18</v>
      </c>
      <c r="H123" s="25" t="s">
        <v>344</v>
      </c>
      <c r="I123" s="25" t="s">
        <v>212</v>
      </c>
      <c r="J123" s="11"/>
      <c r="K123" s="9"/>
      <c r="L123" s="9"/>
    </row>
    <row r="124" spans="1:12" ht="45" x14ac:dyDescent="0.25">
      <c r="A124" s="21" t="s">
        <v>370</v>
      </c>
      <c r="B124" s="30" t="s">
        <v>312</v>
      </c>
      <c r="C124" s="26" t="s">
        <v>371</v>
      </c>
      <c r="D124" s="22" t="s">
        <v>32</v>
      </c>
      <c r="E124" s="23">
        <v>10000</v>
      </c>
      <c r="F124" s="24" t="s">
        <v>372</v>
      </c>
      <c r="G124" s="24" t="s">
        <v>18</v>
      </c>
      <c r="H124" s="25" t="s">
        <v>344</v>
      </c>
      <c r="I124" s="25" t="s">
        <v>212</v>
      </c>
      <c r="J124" s="11"/>
      <c r="K124" s="9"/>
      <c r="L124" s="9"/>
    </row>
    <row r="125" spans="1:12" ht="45" x14ac:dyDescent="0.25">
      <c r="A125" s="21" t="s">
        <v>373</v>
      </c>
      <c r="B125" s="21" t="s">
        <v>312</v>
      </c>
      <c r="C125" s="26" t="s">
        <v>374</v>
      </c>
      <c r="D125" s="22" t="s">
        <v>32</v>
      </c>
      <c r="E125" s="23">
        <v>350</v>
      </c>
      <c r="F125" s="24" t="s">
        <v>375</v>
      </c>
      <c r="G125" s="24" t="s">
        <v>18</v>
      </c>
      <c r="H125" s="25" t="s">
        <v>344</v>
      </c>
      <c r="I125" s="25" t="s">
        <v>212</v>
      </c>
      <c r="J125" s="11"/>
      <c r="K125" s="9"/>
      <c r="L125" s="9"/>
    </row>
    <row r="126" spans="1:12" ht="45" x14ac:dyDescent="0.25">
      <c r="A126" s="21" t="s">
        <v>376</v>
      </c>
      <c r="B126" s="21" t="s">
        <v>312</v>
      </c>
      <c r="C126" s="26" t="s">
        <v>377</v>
      </c>
      <c r="D126" s="22" t="s">
        <v>32</v>
      </c>
      <c r="E126" s="23">
        <v>5000</v>
      </c>
      <c r="F126" s="24" t="s">
        <v>378</v>
      </c>
      <c r="G126" s="24" t="s">
        <v>18</v>
      </c>
      <c r="H126" s="25" t="s">
        <v>344</v>
      </c>
      <c r="I126" s="25" t="s">
        <v>212</v>
      </c>
      <c r="J126" s="11"/>
      <c r="K126" s="9"/>
      <c r="L126" s="9"/>
    </row>
    <row r="127" spans="1:12" ht="45" x14ac:dyDescent="0.25">
      <c r="A127" s="21" t="s">
        <v>379</v>
      </c>
      <c r="B127" s="30" t="s">
        <v>227</v>
      </c>
      <c r="C127" s="26" t="s">
        <v>380</v>
      </c>
      <c r="D127" s="22" t="s">
        <v>32</v>
      </c>
      <c r="E127" s="23">
        <v>83000</v>
      </c>
      <c r="F127" s="24" t="s">
        <v>217</v>
      </c>
      <c r="G127" s="24" t="s">
        <v>18</v>
      </c>
      <c r="H127" s="25" t="s">
        <v>381</v>
      </c>
      <c r="I127" s="25" t="s">
        <v>212</v>
      </c>
      <c r="J127" s="11"/>
      <c r="K127" s="9"/>
      <c r="L127" s="9"/>
    </row>
    <row r="128" spans="1:12" ht="45" x14ac:dyDescent="0.25">
      <c r="A128" s="21" t="s">
        <v>382</v>
      </c>
      <c r="B128" s="30" t="s">
        <v>227</v>
      </c>
      <c r="C128" s="26" t="s">
        <v>383</v>
      </c>
      <c r="D128" s="22" t="s">
        <v>32</v>
      </c>
      <c r="E128" s="23">
        <v>3000</v>
      </c>
      <c r="F128" s="24" t="s">
        <v>217</v>
      </c>
      <c r="G128" s="24" t="s">
        <v>18</v>
      </c>
      <c r="H128" s="25" t="s">
        <v>381</v>
      </c>
      <c r="I128" s="25" t="s">
        <v>212</v>
      </c>
      <c r="J128" s="11"/>
      <c r="K128" s="9"/>
      <c r="L128" s="9"/>
    </row>
    <row r="129" spans="1:12" ht="45" x14ac:dyDescent="0.25">
      <c r="A129" s="21" t="s">
        <v>384</v>
      </c>
      <c r="B129" s="21" t="s">
        <v>310</v>
      </c>
      <c r="C129" s="26" t="s">
        <v>385</v>
      </c>
      <c r="D129" s="22" t="s">
        <v>32</v>
      </c>
      <c r="E129" s="23">
        <v>7000</v>
      </c>
      <c r="F129" s="24" t="s">
        <v>217</v>
      </c>
      <c r="G129" s="24" t="s">
        <v>18</v>
      </c>
      <c r="H129" s="25" t="s">
        <v>386</v>
      </c>
      <c r="I129" s="25" t="s">
        <v>212</v>
      </c>
      <c r="J129" s="11"/>
      <c r="K129" s="9"/>
      <c r="L129" s="9"/>
    </row>
    <row r="130" spans="1:12" ht="45" x14ac:dyDescent="0.25">
      <c r="A130" s="21" t="s">
        <v>387</v>
      </c>
      <c r="B130" s="21" t="s">
        <v>312</v>
      </c>
      <c r="C130" s="26" t="s">
        <v>388</v>
      </c>
      <c r="D130" s="22" t="s">
        <v>32</v>
      </c>
      <c r="E130" s="23">
        <v>10000</v>
      </c>
      <c r="F130" s="24" t="s">
        <v>372</v>
      </c>
      <c r="G130" s="24" t="s">
        <v>18</v>
      </c>
      <c r="H130" s="25" t="s">
        <v>386</v>
      </c>
      <c r="I130" s="25" t="s">
        <v>212</v>
      </c>
      <c r="J130" s="11"/>
      <c r="K130" s="9"/>
      <c r="L130" s="9"/>
    </row>
    <row r="131" spans="1:12" ht="45" x14ac:dyDescent="0.25">
      <c r="A131" s="21" t="s">
        <v>389</v>
      </c>
      <c r="B131" s="21" t="s">
        <v>227</v>
      </c>
      <c r="C131" s="26" t="s">
        <v>390</v>
      </c>
      <c r="D131" s="22" t="s">
        <v>16</v>
      </c>
      <c r="E131" s="23">
        <v>1500</v>
      </c>
      <c r="F131" s="24" t="s">
        <v>217</v>
      </c>
      <c r="G131" s="24" t="s">
        <v>18</v>
      </c>
      <c r="H131" s="25" t="s">
        <v>391</v>
      </c>
      <c r="I131" s="20" t="s">
        <v>392</v>
      </c>
      <c r="J131" s="11"/>
      <c r="K131" s="9"/>
      <c r="L131" s="9"/>
    </row>
    <row r="132" spans="1:12" ht="45" x14ac:dyDescent="0.25">
      <c r="A132" s="21" t="s">
        <v>393</v>
      </c>
      <c r="B132" s="21" t="s">
        <v>235</v>
      </c>
      <c r="C132" s="26" t="s">
        <v>394</v>
      </c>
      <c r="D132" s="22" t="s">
        <v>16</v>
      </c>
      <c r="E132" s="23">
        <v>3000</v>
      </c>
      <c r="F132" s="24" t="s">
        <v>217</v>
      </c>
      <c r="G132" s="24" t="s">
        <v>18</v>
      </c>
      <c r="H132" s="25" t="s">
        <v>391</v>
      </c>
      <c r="I132" s="20" t="s">
        <v>392</v>
      </c>
      <c r="J132" s="11"/>
      <c r="K132" s="9"/>
      <c r="L132" s="9"/>
    </row>
    <row r="133" spans="1:12" ht="45" x14ac:dyDescent="0.25">
      <c r="A133" s="21" t="s">
        <v>395</v>
      </c>
      <c r="B133" s="21" t="s">
        <v>235</v>
      </c>
      <c r="C133" s="26" t="s">
        <v>396</v>
      </c>
      <c r="D133" s="22" t="s">
        <v>32</v>
      </c>
      <c r="E133" s="23">
        <v>268.29268292682929</v>
      </c>
      <c r="F133" s="24" t="s">
        <v>217</v>
      </c>
      <c r="G133" s="24" t="s">
        <v>18</v>
      </c>
      <c r="H133" s="25" t="s">
        <v>391</v>
      </c>
      <c r="I133" s="20" t="s">
        <v>392</v>
      </c>
      <c r="J133" s="11"/>
      <c r="K133" s="9"/>
      <c r="L133" s="9"/>
    </row>
    <row r="134" spans="1:12" ht="45" x14ac:dyDescent="0.25">
      <c r="A134" s="21" t="s">
        <v>397</v>
      </c>
      <c r="B134" s="21" t="s">
        <v>240</v>
      </c>
      <c r="C134" s="26" t="s">
        <v>398</v>
      </c>
      <c r="D134" s="22" t="s">
        <v>16</v>
      </c>
      <c r="E134" s="23">
        <v>3000</v>
      </c>
      <c r="F134" s="24" t="s">
        <v>217</v>
      </c>
      <c r="G134" s="24" t="s">
        <v>18</v>
      </c>
      <c r="H134" s="25" t="s">
        <v>391</v>
      </c>
      <c r="I134" s="20" t="s">
        <v>392</v>
      </c>
      <c r="J134" s="11"/>
      <c r="K134" s="9"/>
      <c r="L134" s="9"/>
    </row>
    <row r="135" spans="1:12" ht="45" x14ac:dyDescent="0.25">
      <c r="A135" s="21" t="s">
        <v>399</v>
      </c>
      <c r="B135" s="30" t="s">
        <v>268</v>
      </c>
      <c r="C135" s="109" t="s">
        <v>400</v>
      </c>
      <c r="D135" s="22" t="s">
        <v>32</v>
      </c>
      <c r="E135" s="23">
        <v>50000</v>
      </c>
      <c r="F135" s="24" t="s">
        <v>401</v>
      </c>
      <c r="G135" s="24" t="s">
        <v>18</v>
      </c>
      <c r="H135" s="20" t="s">
        <v>402</v>
      </c>
      <c r="I135" s="20" t="s">
        <v>392</v>
      </c>
      <c r="J135" s="11"/>
      <c r="K135" s="9"/>
      <c r="L135" s="9"/>
    </row>
    <row r="136" spans="1:12" ht="45" x14ac:dyDescent="0.25">
      <c r="A136" s="21" t="s">
        <v>403</v>
      </c>
      <c r="B136" s="30" t="s">
        <v>302</v>
      </c>
      <c r="C136" s="26" t="s">
        <v>404</v>
      </c>
      <c r="D136" s="22" t="s">
        <v>16</v>
      </c>
      <c r="E136" s="23">
        <v>5000</v>
      </c>
      <c r="F136" s="24" t="s">
        <v>273</v>
      </c>
      <c r="G136" s="24" t="s">
        <v>18</v>
      </c>
      <c r="H136" s="25" t="s">
        <v>391</v>
      </c>
      <c r="I136" s="20" t="s">
        <v>392</v>
      </c>
      <c r="J136" s="9"/>
      <c r="K136" s="9"/>
      <c r="L136" s="9"/>
    </row>
    <row r="137" spans="1:12" ht="45" x14ac:dyDescent="0.25">
      <c r="A137" s="21" t="s">
        <v>405</v>
      </c>
      <c r="B137" s="30" t="s">
        <v>406</v>
      </c>
      <c r="C137" s="26" t="s">
        <v>404</v>
      </c>
      <c r="D137" s="22" t="s">
        <v>32</v>
      </c>
      <c r="E137" s="23">
        <v>20000</v>
      </c>
      <c r="F137" s="24" t="s">
        <v>217</v>
      </c>
      <c r="G137" s="24" t="s">
        <v>18</v>
      </c>
      <c r="H137" s="25" t="s">
        <v>391</v>
      </c>
      <c r="I137" s="20" t="s">
        <v>392</v>
      </c>
      <c r="J137" s="9"/>
      <c r="K137" s="9"/>
      <c r="L137" s="9"/>
    </row>
    <row r="138" spans="1:12" ht="45" x14ac:dyDescent="0.25">
      <c r="A138" s="21" t="s">
        <v>407</v>
      </c>
      <c r="B138" s="30" t="s">
        <v>408</v>
      </c>
      <c r="C138" s="26" t="s">
        <v>409</v>
      </c>
      <c r="D138" s="22" t="s">
        <v>16</v>
      </c>
      <c r="E138" s="23">
        <v>5000</v>
      </c>
      <c r="F138" s="24" t="s">
        <v>282</v>
      </c>
      <c r="G138" s="24" t="s">
        <v>18</v>
      </c>
      <c r="H138" s="25" t="s">
        <v>391</v>
      </c>
      <c r="I138" s="20" t="s">
        <v>392</v>
      </c>
      <c r="J138" s="9"/>
      <c r="K138" s="9"/>
      <c r="L138" s="9"/>
    </row>
    <row r="139" spans="1:12" ht="45" x14ac:dyDescent="0.25">
      <c r="A139" s="21" t="s">
        <v>410</v>
      </c>
      <c r="B139" s="30" t="s">
        <v>411</v>
      </c>
      <c r="C139" s="26" t="s">
        <v>404</v>
      </c>
      <c r="D139" s="22" t="s">
        <v>16</v>
      </c>
      <c r="E139" s="23">
        <v>5000</v>
      </c>
      <c r="F139" s="24" t="s">
        <v>282</v>
      </c>
      <c r="G139" s="24" t="s">
        <v>18</v>
      </c>
      <c r="H139" s="25" t="s">
        <v>391</v>
      </c>
      <c r="I139" s="20" t="s">
        <v>392</v>
      </c>
      <c r="J139" s="9"/>
      <c r="K139" s="9"/>
      <c r="L139" s="9"/>
    </row>
    <row r="140" spans="1:12" ht="45" x14ac:dyDescent="0.25">
      <c r="A140" s="21" t="s">
        <v>412</v>
      </c>
      <c r="B140" s="30" t="s">
        <v>413</v>
      </c>
      <c r="C140" s="26" t="s">
        <v>404</v>
      </c>
      <c r="D140" s="22" t="s">
        <v>16</v>
      </c>
      <c r="E140" s="23">
        <v>2000</v>
      </c>
      <c r="F140" s="24" t="s">
        <v>217</v>
      </c>
      <c r="G140" s="24" t="s">
        <v>18</v>
      </c>
      <c r="H140" s="25" t="s">
        <v>391</v>
      </c>
      <c r="I140" s="20" t="s">
        <v>392</v>
      </c>
      <c r="J140" s="9"/>
      <c r="K140" s="9"/>
      <c r="L140" s="9"/>
    </row>
    <row r="141" spans="1:12" ht="45" x14ac:dyDescent="0.25">
      <c r="A141" s="21" t="s">
        <v>414</v>
      </c>
      <c r="B141" s="30" t="s">
        <v>415</v>
      </c>
      <c r="C141" s="26" t="s">
        <v>409</v>
      </c>
      <c r="D141" s="22" t="s">
        <v>16</v>
      </c>
      <c r="E141" s="23">
        <v>10000</v>
      </c>
      <c r="F141" s="24" t="s">
        <v>217</v>
      </c>
      <c r="G141" s="24" t="s">
        <v>18</v>
      </c>
      <c r="H141" s="25" t="s">
        <v>391</v>
      </c>
      <c r="I141" s="20" t="s">
        <v>392</v>
      </c>
      <c r="J141" s="9"/>
      <c r="K141" s="9"/>
      <c r="L141" s="9"/>
    </row>
    <row r="142" spans="1:12" ht="45" x14ac:dyDescent="0.25">
      <c r="A142" s="21" t="s">
        <v>416</v>
      </c>
      <c r="B142" s="30" t="s">
        <v>305</v>
      </c>
      <c r="C142" s="26" t="s">
        <v>404</v>
      </c>
      <c r="D142" s="22" t="s">
        <v>32</v>
      </c>
      <c r="E142" s="23">
        <v>20000</v>
      </c>
      <c r="F142" s="24" t="s">
        <v>217</v>
      </c>
      <c r="G142" s="24" t="s">
        <v>18</v>
      </c>
      <c r="H142" s="25" t="s">
        <v>391</v>
      </c>
      <c r="I142" s="20" t="s">
        <v>392</v>
      </c>
      <c r="J142" s="9"/>
      <c r="K142" s="9"/>
      <c r="L142" s="9"/>
    </row>
    <row r="143" spans="1:12" ht="45" x14ac:dyDescent="0.25">
      <c r="A143" s="21" t="s">
        <v>417</v>
      </c>
      <c r="B143" s="30" t="s">
        <v>418</v>
      </c>
      <c r="C143" s="26" t="s">
        <v>419</v>
      </c>
      <c r="D143" s="22" t="s">
        <v>32</v>
      </c>
      <c r="E143" s="23">
        <v>1500</v>
      </c>
      <c r="F143" s="24" t="s">
        <v>273</v>
      </c>
      <c r="G143" s="24" t="s">
        <v>18</v>
      </c>
      <c r="H143" s="25" t="s">
        <v>391</v>
      </c>
      <c r="I143" s="20" t="s">
        <v>392</v>
      </c>
      <c r="J143" s="9"/>
      <c r="K143" s="9"/>
      <c r="L143" s="9"/>
    </row>
    <row r="144" spans="1:12" ht="45" x14ac:dyDescent="0.25">
      <c r="A144" s="21" t="s">
        <v>420</v>
      </c>
      <c r="B144" s="30" t="s">
        <v>285</v>
      </c>
      <c r="C144" s="26" t="s">
        <v>421</v>
      </c>
      <c r="D144" s="22" t="s">
        <v>16</v>
      </c>
      <c r="E144" s="23">
        <v>500</v>
      </c>
      <c r="F144" s="24" t="s">
        <v>422</v>
      </c>
      <c r="G144" s="24" t="s">
        <v>18</v>
      </c>
      <c r="H144" s="25" t="s">
        <v>391</v>
      </c>
      <c r="I144" s="20" t="s">
        <v>392</v>
      </c>
      <c r="J144" s="9"/>
      <c r="K144" s="9"/>
      <c r="L144" s="9"/>
    </row>
    <row r="145" spans="1:12" ht="45" x14ac:dyDescent="0.25">
      <c r="A145" s="21" t="s">
        <v>423</v>
      </c>
      <c r="B145" s="30" t="s">
        <v>240</v>
      </c>
      <c r="C145" s="26" t="s">
        <v>424</v>
      </c>
      <c r="D145" s="22" t="s">
        <v>16</v>
      </c>
      <c r="E145" s="23">
        <v>3000</v>
      </c>
      <c r="F145" s="24" t="s">
        <v>217</v>
      </c>
      <c r="G145" s="24" t="s">
        <v>18</v>
      </c>
      <c r="H145" s="25" t="s">
        <v>391</v>
      </c>
      <c r="I145" s="20" t="s">
        <v>392</v>
      </c>
      <c r="J145" s="9"/>
      <c r="K145" s="9"/>
      <c r="L145" s="9"/>
    </row>
    <row r="146" spans="1:12" ht="45" x14ac:dyDescent="0.25">
      <c r="A146" s="21" t="s">
        <v>425</v>
      </c>
      <c r="B146" s="30" t="s">
        <v>310</v>
      </c>
      <c r="C146" s="26" t="s">
        <v>426</v>
      </c>
      <c r="D146" s="22" t="s">
        <v>32</v>
      </c>
      <c r="E146" s="23">
        <v>1000</v>
      </c>
      <c r="F146" s="24" t="s">
        <v>290</v>
      </c>
      <c r="G146" s="24" t="s">
        <v>18</v>
      </c>
      <c r="H146" s="25" t="s">
        <v>391</v>
      </c>
      <c r="I146" s="20" t="s">
        <v>392</v>
      </c>
      <c r="J146" s="9"/>
      <c r="K146" s="9"/>
      <c r="L146" s="9"/>
    </row>
    <row r="147" spans="1:12" ht="45" x14ac:dyDescent="0.25">
      <c r="A147" s="21" t="s">
        <v>427</v>
      </c>
      <c r="B147" s="21" t="s">
        <v>235</v>
      </c>
      <c r="C147" s="26" t="s">
        <v>428</v>
      </c>
      <c r="D147" s="22" t="s">
        <v>32</v>
      </c>
      <c r="E147" s="23">
        <v>1219.5121951219512</v>
      </c>
      <c r="F147" s="24" t="s">
        <v>282</v>
      </c>
      <c r="G147" s="24" t="s">
        <v>18</v>
      </c>
      <c r="H147" s="25" t="s">
        <v>391</v>
      </c>
      <c r="I147" s="20" t="s">
        <v>392</v>
      </c>
      <c r="J147" s="9"/>
      <c r="K147" s="9"/>
      <c r="L147" s="9"/>
    </row>
    <row r="148" spans="1:12" ht="45" x14ac:dyDescent="0.25">
      <c r="A148" s="21" t="s">
        <v>429</v>
      </c>
      <c r="B148" s="30" t="s">
        <v>275</v>
      </c>
      <c r="C148" s="26" t="s">
        <v>430</v>
      </c>
      <c r="D148" s="22" t="s">
        <v>32</v>
      </c>
      <c r="E148" s="23">
        <v>2000</v>
      </c>
      <c r="F148" s="24" t="s">
        <v>217</v>
      </c>
      <c r="G148" s="24" t="s">
        <v>18</v>
      </c>
      <c r="H148" s="25" t="s">
        <v>391</v>
      </c>
      <c r="I148" s="20" t="s">
        <v>392</v>
      </c>
      <c r="J148" s="9"/>
      <c r="K148" s="9"/>
      <c r="L148" s="9"/>
    </row>
    <row r="149" spans="1:12" ht="30" x14ac:dyDescent="0.25">
      <c r="A149" s="21" t="s">
        <v>431</v>
      </c>
      <c r="B149" s="21" t="s">
        <v>432</v>
      </c>
      <c r="C149" s="26" t="s">
        <v>433</v>
      </c>
      <c r="D149" s="22" t="s">
        <v>16</v>
      </c>
      <c r="E149" s="23">
        <v>10000</v>
      </c>
      <c r="F149" s="24" t="s">
        <v>434</v>
      </c>
      <c r="G149" s="24" t="s">
        <v>337</v>
      </c>
      <c r="H149" s="25" t="s">
        <v>435</v>
      </c>
      <c r="I149" s="25" t="s">
        <v>219</v>
      </c>
      <c r="J149" s="11"/>
      <c r="K149" s="9"/>
      <c r="L149" s="9"/>
    </row>
    <row r="150" spans="1:12" ht="30" x14ac:dyDescent="0.25">
      <c r="A150" s="21" t="s">
        <v>436</v>
      </c>
      <c r="B150" s="30" t="s">
        <v>268</v>
      </c>
      <c r="C150" s="26" t="s">
        <v>437</v>
      </c>
      <c r="D150" s="22" t="s">
        <v>16</v>
      </c>
      <c r="E150" s="23">
        <v>40000</v>
      </c>
      <c r="F150" s="24" t="s">
        <v>266</v>
      </c>
      <c r="G150" s="24" t="s">
        <v>18</v>
      </c>
      <c r="H150" s="25" t="s">
        <v>435</v>
      </c>
      <c r="I150" s="25" t="s">
        <v>219</v>
      </c>
      <c r="J150" s="11"/>
      <c r="K150" s="9"/>
      <c r="L150" s="9"/>
    </row>
    <row r="151" spans="1:12" ht="30" x14ac:dyDescent="0.25">
      <c r="A151" s="21" t="s">
        <v>438</v>
      </c>
      <c r="B151" s="30" t="s">
        <v>285</v>
      </c>
      <c r="C151" s="26" t="s">
        <v>439</v>
      </c>
      <c r="D151" s="22" t="s">
        <v>16</v>
      </c>
      <c r="E151" s="23">
        <v>800</v>
      </c>
      <c r="F151" s="24" t="s">
        <v>422</v>
      </c>
      <c r="G151" s="24" t="s">
        <v>18</v>
      </c>
      <c r="H151" s="25" t="s">
        <v>435</v>
      </c>
      <c r="I151" s="25" t="s">
        <v>219</v>
      </c>
      <c r="J151" s="11"/>
      <c r="K151" s="9"/>
      <c r="L151" s="9"/>
    </row>
    <row r="152" spans="1:12" ht="30" x14ac:dyDescent="0.25">
      <c r="A152" s="21" t="s">
        <v>440</v>
      </c>
      <c r="B152" s="30" t="s">
        <v>310</v>
      </c>
      <c r="C152" s="26" t="s">
        <v>441</v>
      </c>
      <c r="D152" s="22" t="s">
        <v>16</v>
      </c>
      <c r="E152" s="23">
        <v>2000</v>
      </c>
      <c r="F152" s="24" t="s">
        <v>290</v>
      </c>
      <c r="G152" s="24" t="s">
        <v>18</v>
      </c>
      <c r="H152" s="25" t="s">
        <v>435</v>
      </c>
      <c r="I152" s="25" t="s">
        <v>219</v>
      </c>
      <c r="J152" s="11"/>
      <c r="K152" s="9"/>
      <c r="L152" s="9"/>
    </row>
    <row r="153" spans="1:12" ht="30" x14ac:dyDescent="0.25">
      <c r="A153" s="21" t="s">
        <v>442</v>
      </c>
      <c r="B153" s="21" t="s">
        <v>418</v>
      </c>
      <c r="C153" s="26" t="s">
        <v>443</v>
      </c>
      <c r="D153" s="22" t="s">
        <v>16</v>
      </c>
      <c r="E153" s="23">
        <v>3000</v>
      </c>
      <c r="F153" s="24" t="s">
        <v>273</v>
      </c>
      <c r="G153" s="24" t="s">
        <v>18</v>
      </c>
      <c r="H153" s="25" t="s">
        <v>435</v>
      </c>
      <c r="I153" s="25" t="s">
        <v>219</v>
      </c>
      <c r="J153" s="11"/>
      <c r="K153" s="9"/>
      <c r="L153" s="9"/>
    </row>
    <row r="154" spans="1:12" ht="45" x14ac:dyDescent="0.25">
      <c r="A154" s="21" t="s">
        <v>444</v>
      </c>
      <c r="B154" s="21" t="s">
        <v>285</v>
      </c>
      <c r="C154" s="26" t="s">
        <v>445</v>
      </c>
      <c r="D154" s="22" t="s">
        <v>32</v>
      </c>
      <c r="E154" s="23">
        <v>300</v>
      </c>
      <c r="F154" s="24" t="s">
        <v>422</v>
      </c>
      <c r="G154" s="24" t="s">
        <v>18</v>
      </c>
      <c r="H154" s="25" t="s">
        <v>446</v>
      </c>
      <c r="I154" s="25" t="s">
        <v>212</v>
      </c>
      <c r="J154" s="9"/>
      <c r="K154" s="9"/>
      <c r="L154" s="9"/>
    </row>
    <row r="155" spans="1:12" ht="45" x14ac:dyDescent="0.25">
      <c r="A155" s="21" t="s">
        <v>447</v>
      </c>
      <c r="B155" s="21" t="s">
        <v>227</v>
      </c>
      <c r="C155" s="26" t="s">
        <v>448</v>
      </c>
      <c r="D155" s="22" t="s">
        <v>32</v>
      </c>
      <c r="E155" s="23">
        <v>3000</v>
      </c>
      <c r="F155" s="24" t="s">
        <v>217</v>
      </c>
      <c r="G155" s="24" t="s">
        <v>18</v>
      </c>
      <c r="H155" s="25" t="s">
        <v>449</v>
      </c>
      <c r="I155" s="25" t="s">
        <v>212</v>
      </c>
      <c r="J155" s="11"/>
      <c r="K155" s="9"/>
      <c r="L155" s="9"/>
    </row>
    <row r="156" spans="1:12" ht="45" x14ac:dyDescent="0.25">
      <c r="A156" s="21" t="s">
        <v>450</v>
      </c>
      <c r="B156" s="21" t="s">
        <v>227</v>
      </c>
      <c r="C156" s="26" t="s">
        <v>451</v>
      </c>
      <c r="D156" s="22" t="s">
        <v>32</v>
      </c>
      <c r="E156" s="23">
        <v>60000</v>
      </c>
      <c r="F156" s="24" t="s">
        <v>217</v>
      </c>
      <c r="G156" s="24" t="s">
        <v>18</v>
      </c>
      <c r="H156" s="25" t="s">
        <v>452</v>
      </c>
      <c r="I156" s="25" t="s">
        <v>212</v>
      </c>
      <c r="J156" s="11"/>
      <c r="K156" s="9"/>
      <c r="L156" s="9"/>
    </row>
    <row r="157" spans="1:12" ht="45" x14ac:dyDescent="0.25">
      <c r="A157" s="21" t="s">
        <v>453</v>
      </c>
      <c r="B157" s="21" t="s">
        <v>275</v>
      </c>
      <c r="C157" s="26" t="s">
        <v>454</v>
      </c>
      <c r="D157" s="22" t="s">
        <v>32</v>
      </c>
      <c r="E157" s="23">
        <v>10000</v>
      </c>
      <c r="F157" s="24" t="s">
        <v>217</v>
      </c>
      <c r="G157" s="24" t="s">
        <v>18</v>
      </c>
      <c r="H157" s="25" t="s">
        <v>452</v>
      </c>
      <c r="I157" s="25" t="s">
        <v>212</v>
      </c>
      <c r="J157" s="9"/>
      <c r="K157" s="9"/>
      <c r="L157" s="9"/>
    </row>
    <row r="158" spans="1:12" ht="45" x14ac:dyDescent="0.25">
      <c r="A158" s="21" t="s">
        <v>455</v>
      </c>
      <c r="B158" s="21" t="s">
        <v>298</v>
      </c>
      <c r="C158" s="26" t="s">
        <v>456</v>
      </c>
      <c r="D158" s="22" t="s">
        <v>32</v>
      </c>
      <c r="E158" s="23">
        <v>50000</v>
      </c>
      <c r="F158" s="24" t="s">
        <v>217</v>
      </c>
      <c r="G158" s="24" t="s">
        <v>18</v>
      </c>
      <c r="H158" s="25" t="s">
        <v>457</v>
      </c>
      <c r="I158" s="25" t="s">
        <v>212</v>
      </c>
      <c r="J158" s="9"/>
      <c r="K158" s="9"/>
      <c r="L158" s="9"/>
    </row>
    <row r="159" spans="1:12" ht="45" x14ac:dyDescent="0.25">
      <c r="A159" s="21" t="s">
        <v>458</v>
      </c>
      <c r="B159" s="21" t="s">
        <v>275</v>
      </c>
      <c r="C159" s="26" t="s">
        <v>456</v>
      </c>
      <c r="D159" s="22" t="s">
        <v>32</v>
      </c>
      <c r="E159" s="23">
        <v>20000</v>
      </c>
      <c r="F159" s="24" t="s">
        <v>217</v>
      </c>
      <c r="G159" s="24" t="s">
        <v>18</v>
      </c>
      <c r="H159" s="25" t="s">
        <v>457</v>
      </c>
      <c r="I159" s="25" t="s">
        <v>212</v>
      </c>
      <c r="J159" s="9"/>
      <c r="K159" s="9"/>
      <c r="L159" s="9"/>
    </row>
    <row r="160" spans="1:12" ht="45" x14ac:dyDescent="0.25">
      <c r="A160" s="21" t="s">
        <v>459</v>
      </c>
      <c r="B160" s="21" t="s">
        <v>227</v>
      </c>
      <c r="C160" s="26" t="s">
        <v>460</v>
      </c>
      <c r="D160" s="22" t="s">
        <v>32</v>
      </c>
      <c r="E160" s="23">
        <v>38000</v>
      </c>
      <c r="F160" s="24" t="s">
        <v>217</v>
      </c>
      <c r="G160" s="24" t="s">
        <v>18</v>
      </c>
      <c r="H160" s="25" t="s">
        <v>461</v>
      </c>
      <c r="I160" s="25" t="s">
        <v>212</v>
      </c>
      <c r="J160" s="11"/>
      <c r="K160" s="9"/>
      <c r="L160" s="9"/>
    </row>
    <row r="161" spans="1:12" ht="45" x14ac:dyDescent="0.25">
      <c r="A161" s="21" t="s">
        <v>462</v>
      </c>
      <c r="B161" s="21" t="s">
        <v>227</v>
      </c>
      <c r="C161" s="26" t="s">
        <v>463</v>
      </c>
      <c r="D161" s="22" t="s">
        <v>32</v>
      </c>
      <c r="E161" s="23">
        <v>60000</v>
      </c>
      <c r="F161" s="24" t="s">
        <v>217</v>
      </c>
      <c r="G161" s="24" t="s">
        <v>18</v>
      </c>
      <c r="H161" s="25" t="s">
        <v>464</v>
      </c>
      <c r="I161" s="25" t="s">
        <v>212</v>
      </c>
      <c r="J161" s="11"/>
      <c r="K161" s="9"/>
      <c r="L161" s="9"/>
    </row>
    <row r="162" spans="1:12" ht="45" x14ac:dyDescent="0.25">
      <c r="A162" s="21" t="s">
        <v>465</v>
      </c>
      <c r="B162" s="21" t="s">
        <v>227</v>
      </c>
      <c r="C162" s="49" t="s">
        <v>466</v>
      </c>
      <c r="D162" s="50" t="s">
        <v>32</v>
      </c>
      <c r="E162" s="51">
        <v>10000</v>
      </c>
      <c r="F162" s="52" t="s">
        <v>217</v>
      </c>
      <c r="G162" s="53" t="s">
        <v>18</v>
      </c>
      <c r="H162" s="25" t="s">
        <v>467</v>
      </c>
      <c r="I162" s="25" t="s">
        <v>212</v>
      </c>
      <c r="J162" s="11"/>
      <c r="K162" s="9"/>
      <c r="L162" s="9"/>
    </row>
    <row r="163" spans="1:12" ht="45" x14ac:dyDescent="0.25">
      <c r="A163" s="21" t="s">
        <v>468</v>
      </c>
      <c r="B163" s="21" t="s">
        <v>235</v>
      </c>
      <c r="C163" s="26" t="s">
        <v>469</v>
      </c>
      <c r="D163" s="22" t="s">
        <v>32</v>
      </c>
      <c r="E163" s="23">
        <v>2439.0243902439024</v>
      </c>
      <c r="F163" s="24" t="s">
        <v>217</v>
      </c>
      <c r="G163" s="24" t="s">
        <v>18</v>
      </c>
      <c r="H163" s="25" t="s">
        <v>467</v>
      </c>
      <c r="I163" s="25" t="s">
        <v>212</v>
      </c>
      <c r="J163" s="9"/>
      <c r="K163" s="9"/>
      <c r="L163" s="9"/>
    </row>
    <row r="164" spans="1:12" ht="30" x14ac:dyDescent="0.25">
      <c r="A164" s="21" t="s">
        <v>470</v>
      </c>
      <c r="B164" s="21" t="s">
        <v>227</v>
      </c>
      <c r="C164" s="49" t="s">
        <v>471</v>
      </c>
      <c r="D164" s="50" t="s">
        <v>32</v>
      </c>
      <c r="E164" s="51">
        <v>270000</v>
      </c>
      <c r="F164" s="52" t="s">
        <v>273</v>
      </c>
      <c r="G164" s="53" t="s">
        <v>18</v>
      </c>
      <c r="H164" s="25" t="s">
        <v>472</v>
      </c>
      <c r="I164" s="25" t="s">
        <v>219</v>
      </c>
      <c r="J164" s="11"/>
      <c r="K164" s="9"/>
      <c r="L164" s="9"/>
    </row>
    <row r="165" spans="1:12" ht="30" x14ac:dyDescent="0.25">
      <c r="A165" s="21" t="s">
        <v>473</v>
      </c>
      <c r="B165" s="21" t="s">
        <v>235</v>
      </c>
      <c r="C165" s="26" t="s">
        <v>474</v>
      </c>
      <c r="D165" s="22" t="s">
        <v>32</v>
      </c>
      <c r="E165" s="23">
        <v>11219.512195121952</v>
      </c>
      <c r="F165" s="24" t="s">
        <v>475</v>
      </c>
      <c r="G165" s="24" t="s">
        <v>18</v>
      </c>
      <c r="H165" s="25" t="s">
        <v>472</v>
      </c>
      <c r="I165" s="25" t="s">
        <v>219</v>
      </c>
      <c r="J165" s="9"/>
      <c r="K165" s="9"/>
      <c r="L165" s="9"/>
    </row>
    <row r="166" spans="1:12" ht="45" x14ac:dyDescent="0.25">
      <c r="A166" s="21" t="s">
        <v>476</v>
      </c>
      <c r="B166" s="21" t="s">
        <v>415</v>
      </c>
      <c r="C166" s="26" t="s">
        <v>477</v>
      </c>
      <c r="D166" s="22" t="s">
        <v>32</v>
      </c>
      <c r="E166" s="23">
        <v>10000</v>
      </c>
      <c r="F166" s="24" t="s">
        <v>217</v>
      </c>
      <c r="G166" s="24" t="s">
        <v>18</v>
      </c>
      <c r="H166" s="25" t="s">
        <v>478</v>
      </c>
      <c r="I166" s="25" t="s">
        <v>212</v>
      </c>
      <c r="J166" s="9"/>
      <c r="K166" s="9"/>
      <c r="L166" s="9"/>
    </row>
    <row r="167" spans="1:12" ht="45" x14ac:dyDescent="0.25">
      <c r="A167" s="21" t="s">
        <v>479</v>
      </c>
      <c r="B167" s="21" t="s">
        <v>275</v>
      </c>
      <c r="C167" s="26" t="s">
        <v>480</v>
      </c>
      <c r="D167" s="22" t="s">
        <v>32</v>
      </c>
      <c r="E167" s="23">
        <v>1000</v>
      </c>
      <c r="F167" s="24" t="s">
        <v>217</v>
      </c>
      <c r="G167" s="24" t="s">
        <v>18</v>
      </c>
      <c r="H167" s="25" t="s">
        <v>478</v>
      </c>
      <c r="I167" s="25" t="s">
        <v>212</v>
      </c>
      <c r="J167" s="9"/>
      <c r="K167" s="9"/>
      <c r="L167" s="9"/>
    </row>
    <row r="168" spans="1:12" ht="45" x14ac:dyDescent="0.25">
      <c r="A168" s="21" t="s">
        <v>481</v>
      </c>
      <c r="B168" s="21" t="s">
        <v>268</v>
      </c>
      <c r="C168" s="49" t="s">
        <v>482</v>
      </c>
      <c r="D168" s="50" t="s">
        <v>16</v>
      </c>
      <c r="E168" s="51">
        <v>20000</v>
      </c>
      <c r="F168" s="52" t="s">
        <v>266</v>
      </c>
      <c r="G168" s="24" t="s">
        <v>18</v>
      </c>
      <c r="H168" s="25" t="s">
        <v>483</v>
      </c>
      <c r="I168" s="25" t="s">
        <v>212</v>
      </c>
      <c r="J168" s="11"/>
      <c r="K168" s="9"/>
      <c r="L168" s="9"/>
    </row>
    <row r="169" spans="1:12" ht="45" x14ac:dyDescent="0.25">
      <c r="A169" s="21" t="s">
        <v>484</v>
      </c>
      <c r="B169" s="21" t="s">
        <v>271</v>
      </c>
      <c r="C169" s="22" t="s">
        <v>485</v>
      </c>
      <c r="D169" s="22" t="s">
        <v>16</v>
      </c>
      <c r="E169" s="23">
        <v>2032.52</v>
      </c>
      <c r="F169" s="24" t="s">
        <v>273</v>
      </c>
      <c r="G169" s="24" t="s">
        <v>18</v>
      </c>
      <c r="H169" s="25" t="s">
        <v>483</v>
      </c>
      <c r="I169" s="25" t="s">
        <v>212</v>
      </c>
      <c r="J169" s="11"/>
      <c r="K169" s="9"/>
      <c r="L169" s="9"/>
    </row>
    <row r="170" spans="1:12" ht="45" x14ac:dyDescent="0.25">
      <c r="A170" s="21" t="s">
        <v>486</v>
      </c>
      <c r="B170" s="21" t="s">
        <v>298</v>
      </c>
      <c r="C170" s="22" t="s">
        <v>487</v>
      </c>
      <c r="D170" s="22" t="s">
        <v>16</v>
      </c>
      <c r="E170" s="23">
        <v>20000</v>
      </c>
      <c r="F170" s="24" t="s">
        <v>217</v>
      </c>
      <c r="G170" s="24" t="s">
        <v>18</v>
      </c>
      <c r="H170" s="25" t="s">
        <v>483</v>
      </c>
      <c r="I170" s="25" t="s">
        <v>212</v>
      </c>
      <c r="J170" s="11"/>
      <c r="K170" s="9"/>
      <c r="L170" s="9"/>
    </row>
    <row r="171" spans="1:12" ht="45" x14ac:dyDescent="0.25">
      <c r="A171" s="21" t="s">
        <v>488</v>
      </c>
      <c r="B171" s="21" t="s">
        <v>292</v>
      </c>
      <c r="C171" s="22" t="s">
        <v>487</v>
      </c>
      <c r="D171" s="22" t="s">
        <v>16</v>
      </c>
      <c r="E171" s="23">
        <v>8000</v>
      </c>
      <c r="F171" s="24" t="s">
        <v>422</v>
      </c>
      <c r="G171" s="24" t="s">
        <v>18</v>
      </c>
      <c r="H171" s="25" t="s">
        <v>483</v>
      </c>
      <c r="I171" s="25" t="s">
        <v>212</v>
      </c>
      <c r="J171" s="11"/>
      <c r="K171" s="9"/>
      <c r="L171" s="9"/>
    </row>
    <row r="172" spans="1:12" ht="45" x14ac:dyDescent="0.25">
      <c r="A172" s="21" t="s">
        <v>489</v>
      </c>
      <c r="B172" s="21" t="s">
        <v>275</v>
      </c>
      <c r="C172" s="26" t="s">
        <v>490</v>
      </c>
      <c r="D172" s="22" t="s">
        <v>32</v>
      </c>
      <c r="E172" s="23">
        <v>10000</v>
      </c>
      <c r="F172" s="24" t="s">
        <v>217</v>
      </c>
      <c r="G172" s="24" t="s">
        <v>18</v>
      </c>
      <c r="H172" s="25" t="s">
        <v>483</v>
      </c>
      <c r="I172" s="25" t="s">
        <v>212</v>
      </c>
      <c r="J172" s="11"/>
      <c r="K172" s="9"/>
      <c r="L172" s="9"/>
    </row>
    <row r="173" spans="1:12" ht="45" x14ac:dyDescent="0.25">
      <c r="A173" s="21" t="s">
        <v>491</v>
      </c>
      <c r="B173" s="21" t="s">
        <v>278</v>
      </c>
      <c r="C173" s="26" t="s">
        <v>492</v>
      </c>
      <c r="D173" s="22" t="s">
        <v>16</v>
      </c>
      <c r="E173" s="23">
        <v>1000</v>
      </c>
      <c r="F173" s="24" t="s">
        <v>350</v>
      </c>
      <c r="G173" s="24" t="s">
        <v>18</v>
      </c>
      <c r="H173" s="25" t="s">
        <v>483</v>
      </c>
      <c r="I173" s="25" t="s">
        <v>212</v>
      </c>
      <c r="J173" s="11"/>
      <c r="K173" s="9"/>
      <c r="L173" s="9"/>
    </row>
    <row r="174" spans="1:12" ht="45" x14ac:dyDescent="0.25">
      <c r="A174" s="21" t="s">
        <v>493</v>
      </c>
      <c r="B174" s="21" t="s">
        <v>413</v>
      </c>
      <c r="C174" s="26" t="s">
        <v>487</v>
      </c>
      <c r="D174" s="22" t="s">
        <v>16</v>
      </c>
      <c r="E174" s="23">
        <v>5000</v>
      </c>
      <c r="F174" s="24" t="s">
        <v>217</v>
      </c>
      <c r="G174" s="24" t="s">
        <v>18</v>
      </c>
      <c r="H174" s="25" t="s">
        <v>483</v>
      </c>
      <c r="I174" s="25" t="s">
        <v>212</v>
      </c>
      <c r="J174" s="11"/>
      <c r="K174" s="9"/>
      <c r="L174" s="9"/>
    </row>
    <row r="175" spans="1:12" ht="45" x14ac:dyDescent="0.25">
      <c r="A175" s="21" t="s">
        <v>494</v>
      </c>
      <c r="B175" s="21" t="s">
        <v>310</v>
      </c>
      <c r="C175" s="49" t="s">
        <v>495</v>
      </c>
      <c r="D175" s="50" t="s">
        <v>16</v>
      </c>
      <c r="E175" s="51">
        <v>3000</v>
      </c>
      <c r="F175" s="52" t="s">
        <v>496</v>
      </c>
      <c r="G175" s="53" t="s">
        <v>18</v>
      </c>
      <c r="H175" s="25" t="s">
        <v>483</v>
      </c>
      <c r="I175" s="25" t="s">
        <v>212</v>
      </c>
      <c r="J175" s="11"/>
      <c r="K175" s="9"/>
      <c r="L175" s="9"/>
    </row>
    <row r="176" spans="1:12" ht="60" x14ac:dyDescent="0.25">
      <c r="A176" s="21" t="s">
        <v>497</v>
      </c>
      <c r="B176" s="21" t="s">
        <v>235</v>
      </c>
      <c r="C176" s="26" t="s">
        <v>498</v>
      </c>
      <c r="D176" s="22" t="s">
        <v>16</v>
      </c>
      <c r="E176" s="23">
        <v>200000</v>
      </c>
      <c r="F176" s="24" t="s">
        <v>217</v>
      </c>
      <c r="G176" s="24" t="s">
        <v>18</v>
      </c>
      <c r="H176" s="25" t="s">
        <v>483</v>
      </c>
      <c r="I176" s="25" t="s">
        <v>499</v>
      </c>
      <c r="J176" s="9"/>
      <c r="K176" s="9"/>
      <c r="L176" s="9"/>
    </row>
    <row r="177" spans="1:12" ht="60" x14ac:dyDescent="0.25">
      <c r="A177" s="21" t="s">
        <v>500</v>
      </c>
      <c r="B177" s="21" t="s">
        <v>235</v>
      </c>
      <c r="C177" s="26" t="s">
        <v>501</v>
      </c>
      <c r="D177" s="22" t="s">
        <v>16</v>
      </c>
      <c r="E177" s="23">
        <v>160000</v>
      </c>
      <c r="F177" s="24" t="s">
        <v>422</v>
      </c>
      <c r="G177" s="24" t="s">
        <v>18</v>
      </c>
      <c r="H177" s="25" t="s">
        <v>502</v>
      </c>
      <c r="I177" s="25" t="s">
        <v>499</v>
      </c>
      <c r="J177" s="9"/>
      <c r="K177" s="9"/>
      <c r="L177" s="9"/>
    </row>
    <row r="178" spans="1:12" ht="60" x14ac:dyDescent="0.25">
      <c r="A178" s="21" t="s">
        <v>503</v>
      </c>
      <c r="B178" s="21" t="s">
        <v>235</v>
      </c>
      <c r="C178" s="26" t="s">
        <v>504</v>
      </c>
      <c r="D178" s="22" t="s">
        <v>16</v>
      </c>
      <c r="E178" s="23">
        <v>70000</v>
      </c>
      <c r="F178" s="24" t="s">
        <v>422</v>
      </c>
      <c r="G178" s="24" t="s">
        <v>18</v>
      </c>
      <c r="H178" s="25" t="s">
        <v>505</v>
      </c>
      <c r="I178" s="25" t="s">
        <v>499</v>
      </c>
      <c r="J178" s="9"/>
      <c r="K178" s="9"/>
      <c r="L178" s="9"/>
    </row>
    <row r="179" spans="1:12" ht="45" x14ac:dyDescent="0.25">
      <c r="A179" s="21" t="s">
        <v>506</v>
      </c>
      <c r="B179" s="21" t="s">
        <v>271</v>
      </c>
      <c r="C179" s="26" t="s">
        <v>507</v>
      </c>
      <c r="D179" s="22" t="s">
        <v>16</v>
      </c>
      <c r="E179" s="23">
        <v>409.75</v>
      </c>
      <c r="F179" s="24" t="s">
        <v>508</v>
      </c>
      <c r="G179" s="24" t="s">
        <v>18</v>
      </c>
      <c r="H179" s="25" t="s">
        <v>505</v>
      </c>
      <c r="I179" s="25" t="s">
        <v>212</v>
      </c>
      <c r="J179" s="9"/>
      <c r="K179" s="9"/>
      <c r="L179" s="9"/>
    </row>
    <row r="180" spans="1:12" ht="45" x14ac:dyDescent="0.25">
      <c r="A180" s="21" t="s">
        <v>509</v>
      </c>
      <c r="B180" s="21" t="s">
        <v>312</v>
      </c>
      <c r="C180" s="26" t="s">
        <v>510</v>
      </c>
      <c r="D180" s="22" t="s">
        <v>32</v>
      </c>
      <c r="E180" s="23">
        <v>2100</v>
      </c>
      <c r="F180" s="24" t="s">
        <v>378</v>
      </c>
      <c r="G180" s="24" t="s">
        <v>18</v>
      </c>
      <c r="H180" s="25" t="s">
        <v>511</v>
      </c>
      <c r="I180" s="25" t="s">
        <v>212</v>
      </c>
      <c r="J180" s="9"/>
      <c r="K180" s="9"/>
      <c r="L180" s="9"/>
    </row>
    <row r="181" spans="1:12" ht="45" x14ac:dyDescent="0.25">
      <c r="A181" s="21" t="s">
        <v>512</v>
      </c>
      <c r="B181" s="21" t="s">
        <v>121</v>
      </c>
      <c r="C181" s="26" t="s">
        <v>513</v>
      </c>
      <c r="D181" s="22" t="s">
        <v>32</v>
      </c>
      <c r="E181" s="23">
        <v>126500</v>
      </c>
      <c r="F181" s="24" t="s">
        <v>273</v>
      </c>
      <c r="G181" s="24" t="s">
        <v>18</v>
      </c>
      <c r="H181" s="25" t="s">
        <v>513</v>
      </c>
      <c r="I181" s="25" t="s">
        <v>212</v>
      </c>
      <c r="J181" s="11"/>
      <c r="K181" s="9"/>
      <c r="L181" s="9"/>
    </row>
    <row r="182" spans="1:12" ht="45" x14ac:dyDescent="0.25">
      <c r="A182" s="21" t="s">
        <v>514</v>
      </c>
      <c r="B182" s="21" t="s">
        <v>121</v>
      </c>
      <c r="C182" s="26" t="s">
        <v>515</v>
      </c>
      <c r="D182" s="22" t="s">
        <v>32</v>
      </c>
      <c r="E182" s="23">
        <v>126500</v>
      </c>
      <c r="F182" s="24" t="s">
        <v>273</v>
      </c>
      <c r="G182" s="24" t="s">
        <v>18</v>
      </c>
      <c r="H182" s="45" t="s">
        <v>135</v>
      </c>
      <c r="I182" s="25" t="s">
        <v>212</v>
      </c>
      <c r="J182" s="8"/>
      <c r="K182" s="9"/>
      <c r="L182" s="9"/>
    </row>
    <row r="183" spans="1:12" ht="45" x14ac:dyDescent="0.25">
      <c r="A183" s="21" t="s">
        <v>516</v>
      </c>
      <c r="B183" s="21" t="s">
        <v>121</v>
      </c>
      <c r="C183" s="26" t="s">
        <v>517</v>
      </c>
      <c r="D183" s="22" t="s">
        <v>72</v>
      </c>
      <c r="E183" s="23">
        <v>65000</v>
      </c>
      <c r="F183" s="24" t="s">
        <v>475</v>
      </c>
      <c r="G183" s="24" t="s">
        <v>18</v>
      </c>
      <c r="H183" s="25" t="s">
        <v>518</v>
      </c>
      <c r="I183" s="25" t="s">
        <v>212</v>
      </c>
      <c r="J183" s="8"/>
      <c r="K183" s="9"/>
      <c r="L183" s="9"/>
    </row>
    <row r="184" spans="1:12" ht="30" x14ac:dyDescent="0.25">
      <c r="A184" s="21" t="s">
        <v>519</v>
      </c>
      <c r="B184" s="21" t="s">
        <v>121</v>
      </c>
      <c r="C184" s="26" t="s">
        <v>520</v>
      </c>
      <c r="D184" s="22" t="s">
        <v>131</v>
      </c>
      <c r="E184" s="23">
        <v>2500000</v>
      </c>
      <c r="F184" s="24" t="s">
        <v>282</v>
      </c>
      <c r="G184" s="24" t="s">
        <v>18</v>
      </c>
      <c r="H184" s="25" t="s">
        <v>521</v>
      </c>
      <c r="I184" s="25" t="s">
        <v>219</v>
      </c>
      <c r="J184" s="8"/>
      <c r="K184" s="9"/>
      <c r="L184" s="9"/>
    </row>
    <row r="185" spans="1:12" ht="30" x14ac:dyDescent="0.25">
      <c r="A185" s="21" t="s">
        <v>522</v>
      </c>
      <c r="B185" s="21" t="s">
        <v>121</v>
      </c>
      <c r="C185" s="26" t="s">
        <v>523</v>
      </c>
      <c r="D185" s="22" t="s">
        <v>131</v>
      </c>
      <c r="E185" s="23">
        <v>127235843.68000001</v>
      </c>
      <c r="F185" s="24" t="s">
        <v>273</v>
      </c>
      <c r="G185" s="24" t="s">
        <v>18</v>
      </c>
      <c r="H185" s="25" t="s">
        <v>524</v>
      </c>
      <c r="I185" s="25" t="s">
        <v>525</v>
      </c>
      <c r="J185" s="11"/>
      <c r="K185" s="9"/>
      <c r="L185" s="9"/>
    </row>
    <row r="186" spans="1:12" ht="60" x14ac:dyDescent="0.25">
      <c r="A186" s="21" t="s">
        <v>526</v>
      </c>
      <c r="B186" s="21" t="s">
        <v>121</v>
      </c>
      <c r="C186" s="26" t="s">
        <v>527</v>
      </c>
      <c r="D186" s="22" t="s">
        <v>131</v>
      </c>
      <c r="E186" s="23">
        <v>1050000</v>
      </c>
      <c r="F186" s="24" t="s">
        <v>273</v>
      </c>
      <c r="G186" s="24" t="s">
        <v>18</v>
      </c>
      <c r="H186" s="25" t="s">
        <v>528</v>
      </c>
      <c r="I186" s="25" t="s">
        <v>219</v>
      </c>
      <c r="J186" s="11"/>
      <c r="K186" s="9"/>
      <c r="L186" s="9"/>
    </row>
    <row r="187" spans="1:12" ht="45" x14ac:dyDescent="0.25">
      <c r="A187" s="21" t="s">
        <v>529</v>
      </c>
      <c r="B187" s="21" t="s">
        <v>121</v>
      </c>
      <c r="C187" s="26" t="s">
        <v>530</v>
      </c>
      <c r="D187" s="22" t="s">
        <v>32</v>
      </c>
      <c r="E187" s="92">
        <v>82200</v>
      </c>
      <c r="F187" s="24" t="s">
        <v>422</v>
      </c>
      <c r="G187" s="24" t="s">
        <v>18</v>
      </c>
      <c r="H187" s="25" t="s">
        <v>531</v>
      </c>
      <c r="I187" s="25" t="s">
        <v>212</v>
      </c>
      <c r="J187" s="11"/>
      <c r="K187" s="9"/>
      <c r="L187" s="9"/>
    </row>
    <row r="188" spans="1:12" ht="30" x14ac:dyDescent="0.25">
      <c r="A188" s="21" t="s">
        <v>532</v>
      </c>
      <c r="B188" s="21" t="s">
        <v>121</v>
      </c>
      <c r="C188" s="26" t="s">
        <v>533</v>
      </c>
      <c r="D188" s="22" t="s">
        <v>16</v>
      </c>
      <c r="E188" s="23">
        <v>265000</v>
      </c>
      <c r="F188" s="24" t="s">
        <v>422</v>
      </c>
      <c r="G188" s="24" t="s">
        <v>18</v>
      </c>
      <c r="H188" s="25" t="s">
        <v>534</v>
      </c>
      <c r="I188" s="25" t="s">
        <v>219</v>
      </c>
      <c r="J188" s="11"/>
      <c r="K188" s="9"/>
      <c r="L188" s="9"/>
    </row>
    <row r="189" spans="1:12" ht="30" x14ac:dyDescent="0.25">
      <c r="A189" s="21" t="s">
        <v>535</v>
      </c>
      <c r="B189" s="21" t="s">
        <v>121</v>
      </c>
      <c r="C189" s="26" t="s">
        <v>536</v>
      </c>
      <c r="D189" s="22" t="s">
        <v>16</v>
      </c>
      <c r="E189" s="23">
        <v>265000</v>
      </c>
      <c r="F189" s="24" t="s">
        <v>422</v>
      </c>
      <c r="G189" s="24" t="s">
        <v>18</v>
      </c>
      <c r="H189" s="25" t="s">
        <v>534</v>
      </c>
      <c r="I189" s="25" t="s">
        <v>219</v>
      </c>
      <c r="J189" s="11"/>
      <c r="K189" s="9"/>
      <c r="L189" s="9"/>
    </row>
    <row r="190" spans="1:12" ht="45" x14ac:dyDescent="0.25">
      <c r="A190" s="21" t="s">
        <v>537</v>
      </c>
      <c r="B190" s="21" t="s">
        <v>121</v>
      </c>
      <c r="C190" s="26" t="s">
        <v>538</v>
      </c>
      <c r="D190" s="22" t="s">
        <v>32</v>
      </c>
      <c r="E190" s="23">
        <v>25000</v>
      </c>
      <c r="F190" s="24" t="s">
        <v>282</v>
      </c>
      <c r="G190" s="24" t="s">
        <v>18</v>
      </c>
      <c r="H190" s="25" t="s">
        <v>539</v>
      </c>
      <c r="I190" s="25" t="s">
        <v>212</v>
      </c>
      <c r="J190" s="11"/>
      <c r="K190" s="9"/>
      <c r="L190" s="9"/>
    </row>
    <row r="191" spans="1:12" ht="75" x14ac:dyDescent="0.25">
      <c r="A191" s="21" t="s">
        <v>540</v>
      </c>
      <c r="B191" s="21" t="s">
        <v>121</v>
      </c>
      <c r="C191" s="26" t="s">
        <v>541</v>
      </c>
      <c r="D191" s="22" t="s">
        <v>131</v>
      </c>
      <c r="E191" s="23">
        <v>16405483.880000001</v>
      </c>
      <c r="F191" s="24" t="s">
        <v>282</v>
      </c>
      <c r="G191" s="24" t="s">
        <v>18</v>
      </c>
      <c r="H191" s="25" t="s">
        <v>542</v>
      </c>
      <c r="I191" s="25" t="s">
        <v>219</v>
      </c>
      <c r="J191" s="11"/>
      <c r="K191" s="9"/>
      <c r="L191" s="9"/>
    </row>
    <row r="192" spans="1:12" ht="30" x14ac:dyDescent="0.25">
      <c r="A192" s="21" t="s">
        <v>543</v>
      </c>
      <c r="B192" s="21" t="s">
        <v>121</v>
      </c>
      <c r="C192" s="26" t="s">
        <v>544</v>
      </c>
      <c r="D192" s="22" t="s">
        <v>131</v>
      </c>
      <c r="E192" s="23">
        <v>228317.4</v>
      </c>
      <c r="F192" s="24" t="s">
        <v>273</v>
      </c>
      <c r="G192" s="24" t="s">
        <v>18</v>
      </c>
      <c r="H192" s="25" t="s">
        <v>545</v>
      </c>
      <c r="I192" s="25" t="s">
        <v>219</v>
      </c>
      <c r="J192" s="11"/>
      <c r="K192" s="9"/>
      <c r="L192" s="9"/>
    </row>
    <row r="193" spans="1:12" ht="60" x14ac:dyDescent="0.25">
      <c r="A193" s="21" t="s">
        <v>546</v>
      </c>
      <c r="B193" s="21" t="s">
        <v>121</v>
      </c>
      <c r="C193" s="26" t="s">
        <v>547</v>
      </c>
      <c r="D193" s="22" t="s">
        <v>131</v>
      </c>
      <c r="E193" s="23">
        <v>1626016.26</v>
      </c>
      <c r="F193" s="24" t="s">
        <v>273</v>
      </c>
      <c r="G193" s="24" t="s">
        <v>18</v>
      </c>
      <c r="H193" s="25" t="s">
        <v>548</v>
      </c>
      <c r="I193" s="25" t="s">
        <v>219</v>
      </c>
      <c r="J193" s="11"/>
      <c r="K193" s="9"/>
      <c r="L193" s="9"/>
    </row>
    <row r="194" spans="1:12" ht="45" x14ac:dyDescent="0.25">
      <c r="A194" s="21" t="s">
        <v>549</v>
      </c>
      <c r="B194" s="21" t="s">
        <v>121</v>
      </c>
      <c r="C194" s="26" t="s">
        <v>550</v>
      </c>
      <c r="D194" s="22" t="s">
        <v>32</v>
      </c>
      <c r="E194" s="23">
        <v>55000</v>
      </c>
      <c r="F194" s="24" t="s">
        <v>273</v>
      </c>
      <c r="G194" s="24" t="s">
        <v>18</v>
      </c>
      <c r="H194" s="25" t="s">
        <v>551</v>
      </c>
      <c r="I194" s="25" t="s">
        <v>212</v>
      </c>
      <c r="J194" s="11"/>
      <c r="K194" s="9"/>
      <c r="L194" s="9"/>
    </row>
    <row r="195" spans="1:12" ht="45" x14ac:dyDescent="0.25">
      <c r="A195" s="21" t="s">
        <v>552</v>
      </c>
      <c r="B195" s="21" t="s">
        <v>121</v>
      </c>
      <c r="C195" s="26" t="s">
        <v>553</v>
      </c>
      <c r="D195" s="22" t="s">
        <v>32</v>
      </c>
      <c r="E195" s="23">
        <v>609865.41</v>
      </c>
      <c r="F195" s="24" t="s">
        <v>273</v>
      </c>
      <c r="G195" s="24" t="s">
        <v>18</v>
      </c>
      <c r="H195" s="25" t="s">
        <v>554</v>
      </c>
      <c r="I195" s="25" t="s">
        <v>219</v>
      </c>
      <c r="J195" s="11"/>
      <c r="K195" s="9"/>
      <c r="L195" s="9"/>
    </row>
    <row r="196" spans="1:12" ht="45" x14ac:dyDescent="0.25">
      <c r="A196" s="21" t="s">
        <v>555</v>
      </c>
      <c r="B196" s="21" t="s">
        <v>121</v>
      </c>
      <c r="C196" s="26" t="s">
        <v>556</v>
      </c>
      <c r="D196" s="22" t="s">
        <v>131</v>
      </c>
      <c r="E196" s="23">
        <v>80000</v>
      </c>
      <c r="F196" s="24" t="s">
        <v>273</v>
      </c>
      <c r="G196" s="24" t="s">
        <v>18</v>
      </c>
      <c r="H196" s="25" t="s">
        <v>557</v>
      </c>
      <c r="I196" s="25" t="s">
        <v>212</v>
      </c>
      <c r="J196" s="11"/>
      <c r="K196" s="9"/>
      <c r="L196" s="9"/>
    </row>
    <row r="197" spans="1:12" ht="30" x14ac:dyDescent="0.25">
      <c r="A197" s="21" t="s">
        <v>558</v>
      </c>
      <c r="B197" s="21" t="s">
        <v>121</v>
      </c>
      <c r="C197" s="26" t="s">
        <v>559</v>
      </c>
      <c r="D197" s="22" t="s">
        <v>131</v>
      </c>
      <c r="E197" s="23">
        <v>280000</v>
      </c>
      <c r="F197" s="24" t="s">
        <v>273</v>
      </c>
      <c r="G197" s="24" t="s">
        <v>18</v>
      </c>
      <c r="H197" s="25" t="s">
        <v>560</v>
      </c>
      <c r="I197" s="25" t="s">
        <v>219</v>
      </c>
      <c r="J197" s="11"/>
      <c r="K197" s="9"/>
      <c r="L197" s="9"/>
    </row>
    <row r="198" spans="1:12" ht="45" x14ac:dyDescent="0.25">
      <c r="A198" s="21" t="s">
        <v>561</v>
      </c>
      <c r="B198" s="21" t="s">
        <v>121</v>
      </c>
      <c r="C198" s="26" t="s">
        <v>562</v>
      </c>
      <c r="D198" s="22" t="s">
        <v>131</v>
      </c>
      <c r="E198" s="23">
        <v>100000</v>
      </c>
      <c r="F198" s="24" t="s">
        <v>282</v>
      </c>
      <c r="G198" s="24" t="s">
        <v>18</v>
      </c>
      <c r="H198" s="25" t="s">
        <v>563</v>
      </c>
      <c r="I198" s="25" t="s">
        <v>212</v>
      </c>
      <c r="J198" s="11"/>
      <c r="K198" s="9"/>
      <c r="L198" s="9"/>
    </row>
    <row r="199" spans="1:12" ht="30" x14ac:dyDescent="0.25">
      <c r="A199" s="21" t="s">
        <v>564</v>
      </c>
      <c r="B199" s="21" t="s">
        <v>121</v>
      </c>
      <c r="C199" s="26" t="s">
        <v>565</v>
      </c>
      <c r="D199" s="22" t="s">
        <v>131</v>
      </c>
      <c r="E199" s="23">
        <v>7500000</v>
      </c>
      <c r="F199" s="24" t="s">
        <v>282</v>
      </c>
      <c r="G199" s="24" t="s">
        <v>18</v>
      </c>
      <c r="H199" s="25" t="s">
        <v>542</v>
      </c>
      <c r="I199" s="25" t="s">
        <v>219</v>
      </c>
      <c r="J199" s="11"/>
      <c r="K199" s="9"/>
      <c r="L199" s="9"/>
    </row>
    <row r="200" spans="1:12" ht="30" x14ac:dyDescent="0.25">
      <c r="A200" s="21" t="s">
        <v>566</v>
      </c>
      <c r="B200" s="21" t="s">
        <v>121</v>
      </c>
      <c r="C200" s="26" t="s">
        <v>567</v>
      </c>
      <c r="D200" s="22" t="s">
        <v>131</v>
      </c>
      <c r="E200" s="23">
        <v>1500000</v>
      </c>
      <c r="F200" s="24" t="s">
        <v>282</v>
      </c>
      <c r="G200" s="24" t="s">
        <v>18</v>
      </c>
      <c r="H200" s="25" t="s">
        <v>542</v>
      </c>
      <c r="I200" s="25" t="s">
        <v>219</v>
      </c>
      <c r="J200" s="11"/>
      <c r="K200" s="9"/>
      <c r="L200" s="9"/>
    </row>
    <row r="201" spans="1:12" ht="90" x14ac:dyDescent="0.25">
      <c r="A201" s="21" t="s">
        <v>568</v>
      </c>
      <c r="B201" s="21" t="s">
        <v>121</v>
      </c>
      <c r="C201" s="26" t="s">
        <v>569</v>
      </c>
      <c r="D201" s="22" t="s">
        <v>131</v>
      </c>
      <c r="E201" s="23">
        <v>271000</v>
      </c>
      <c r="F201" s="24" t="s">
        <v>422</v>
      </c>
      <c r="G201" s="24" t="s">
        <v>18</v>
      </c>
      <c r="H201" s="25" t="s">
        <v>570</v>
      </c>
      <c r="I201" s="25" t="s">
        <v>219</v>
      </c>
      <c r="J201" s="11"/>
      <c r="K201" s="9"/>
      <c r="L201" s="9"/>
    </row>
    <row r="202" spans="1:12" ht="30" x14ac:dyDescent="0.25">
      <c r="A202" s="21" t="s">
        <v>571</v>
      </c>
      <c r="B202" s="21" t="s">
        <v>121</v>
      </c>
      <c r="C202" s="26" t="s">
        <v>572</v>
      </c>
      <c r="D202" s="22" t="s">
        <v>32</v>
      </c>
      <c r="E202" s="23">
        <v>180000</v>
      </c>
      <c r="F202" s="24" t="s">
        <v>217</v>
      </c>
      <c r="G202" s="24" t="s">
        <v>18</v>
      </c>
      <c r="H202" s="25" t="s">
        <v>573</v>
      </c>
      <c r="I202" s="25" t="s">
        <v>219</v>
      </c>
      <c r="J202" s="11"/>
      <c r="K202" s="9"/>
      <c r="L202" s="9"/>
    </row>
    <row r="203" spans="1:12" ht="45" x14ac:dyDescent="0.25">
      <c r="A203" s="21" t="s">
        <v>574</v>
      </c>
      <c r="B203" s="21" t="s">
        <v>121</v>
      </c>
      <c r="C203" s="49" t="s">
        <v>575</v>
      </c>
      <c r="D203" s="50" t="s">
        <v>32</v>
      </c>
      <c r="E203" s="51">
        <v>150000</v>
      </c>
      <c r="F203" s="52" t="s">
        <v>217</v>
      </c>
      <c r="G203" s="53" t="s">
        <v>18</v>
      </c>
      <c r="H203" s="25" t="s">
        <v>576</v>
      </c>
      <c r="I203" s="25" t="s">
        <v>219</v>
      </c>
      <c r="J203" s="11"/>
      <c r="K203" s="9"/>
      <c r="L203" s="9"/>
    </row>
    <row r="204" spans="1:12" ht="30" x14ac:dyDescent="0.25">
      <c r="A204" s="21" t="s">
        <v>577</v>
      </c>
      <c r="B204" s="21" t="s">
        <v>102</v>
      </c>
      <c r="C204" s="49" t="s">
        <v>578</v>
      </c>
      <c r="D204" s="50" t="s">
        <v>32</v>
      </c>
      <c r="E204" s="56">
        <v>250000</v>
      </c>
      <c r="F204" s="52" t="s">
        <v>217</v>
      </c>
      <c r="G204" s="53" t="s">
        <v>18</v>
      </c>
      <c r="H204" s="25" t="s">
        <v>579</v>
      </c>
      <c r="I204" s="25" t="s">
        <v>219</v>
      </c>
      <c r="J204" s="11"/>
      <c r="K204" s="9"/>
      <c r="L204" s="9"/>
    </row>
    <row r="205" spans="1:12" ht="30" x14ac:dyDescent="0.25">
      <c r="A205" s="21" t="s">
        <v>580</v>
      </c>
      <c r="B205" s="21" t="s">
        <v>102</v>
      </c>
      <c r="C205" s="26" t="s">
        <v>581</v>
      </c>
      <c r="D205" s="22" t="s">
        <v>16</v>
      </c>
      <c r="E205" s="23">
        <v>270000</v>
      </c>
      <c r="F205" s="24" t="s">
        <v>217</v>
      </c>
      <c r="G205" s="24" t="s">
        <v>18</v>
      </c>
      <c r="H205" s="25" t="s">
        <v>582</v>
      </c>
      <c r="I205" s="25" t="s">
        <v>219</v>
      </c>
      <c r="J205" s="11"/>
      <c r="K205" s="9"/>
      <c r="L205" s="9"/>
    </row>
    <row r="206" spans="1:12" ht="30" x14ac:dyDescent="0.25">
      <c r="A206" s="21" t="s">
        <v>583</v>
      </c>
      <c r="B206" s="21" t="s">
        <v>102</v>
      </c>
      <c r="C206" s="26" t="s">
        <v>584</v>
      </c>
      <c r="D206" s="22" t="s">
        <v>32</v>
      </c>
      <c r="E206" s="23">
        <v>250000</v>
      </c>
      <c r="F206" s="24" t="s">
        <v>422</v>
      </c>
      <c r="G206" s="24" t="s">
        <v>18</v>
      </c>
      <c r="H206" s="25" t="s">
        <v>585</v>
      </c>
      <c r="I206" s="25" t="s">
        <v>219</v>
      </c>
      <c r="J206" s="11"/>
      <c r="K206" s="9"/>
      <c r="L206" s="9"/>
    </row>
    <row r="207" spans="1:12" ht="30" x14ac:dyDescent="0.25">
      <c r="A207" s="21" t="s">
        <v>586</v>
      </c>
      <c r="B207" s="21" t="s">
        <v>102</v>
      </c>
      <c r="C207" s="26" t="s">
        <v>587</v>
      </c>
      <c r="D207" s="22" t="s">
        <v>16</v>
      </c>
      <c r="E207" s="23">
        <v>400000</v>
      </c>
      <c r="F207" s="24" t="s">
        <v>282</v>
      </c>
      <c r="G207" s="24" t="s">
        <v>18</v>
      </c>
      <c r="H207" s="25" t="s">
        <v>588</v>
      </c>
      <c r="I207" s="25" t="s">
        <v>525</v>
      </c>
      <c r="J207" s="11"/>
      <c r="K207" s="9"/>
      <c r="L207" s="9"/>
    </row>
    <row r="208" spans="1:12" ht="30" x14ac:dyDescent="0.25">
      <c r="A208" s="21" t="s">
        <v>589</v>
      </c>
      <c r="B208" s="21" t="s">
        <v>102</v>
      </c>
      <c r="C208" s="26" t="s">
        <v>590</v>
      </c>
      <c r="D208" s="22" t="s">
        <v>16</v>
      </c>
      <c r="E208" s="23">
        <v>520000</v>
      </c>
      <c r="F208" s="24" t="s">
        <v>282</v>
      </c>
      <c r="G208" s="24" t="s">
        <v>18</v>
      </c>
      <c r="H208" s="25" t="s">
        <v>591</v>
      </c>
      <c r="I208" s="25" t="s">
        <v>219</v>
      </c>
      <c r="J208" s="11"/>
      <c r="K208" s="9"/>
      <c r="L208" s="9"/>
    </row>
    <row r="209" spans="1:12" ht="30" x14ac:dyDescent="0.25">
      <c r="A209" s="21" t="s">
        <v>592</v>
      </c>
      <c r="B209" s="21" t="s">
        <v>102</v>
      </c>
      <c r="C209" s="26" t="s">
        <v>593</v>
      </c>
      <c r="D209" s="22" t="s">
        <v>16</v>
      </c>
      <c r="E209" s="23">
        <v>200000</v>
      </c>
      <c r="F209" s="24" t="s">
        <v>273</v>
      </c>
      <c r="G209" s="24" t="s">
        <v>18</v>
      </c>
      <c r="H209" s="25" t="s">
        <v>594</v>
      </c>
      <c r="I209" s="25" t="s">
        <v>219</v>
      </c>
      <c r="J209" s="11"/>
      <c r="K209" s="9"/>
      <c r="L209" s="9"/>
    </row>
    <row r="210" spans="1:12" ht="30" x14ac:dyDescent="0.25">
      <c r="A210" s="21" t="s">
        <v>595</v>
      </c>
      <c r="B210" s="21" t="s">
        <v>102</v>
      </c>
      <c r="C210" s="26" t="s">
        <v>596</v>
      </c>
      <c r="D210" s="22" t="s">
        <v>16</v>
      </c>
      <c r="E210" s="23">
        <v>615000</v>
      </c>
      <c r="F210" s="24" t="s">
        <v>422</v>
      </c>
      <c r="G210" s="24" t="s">
        <v>18</v>
      </c>
      <c r="H210" s="25" t="s">
        <v>597</v>
      </c>
      <c r="I210" s="25" t="s">
        <v>525</v>
      </c>
      <c r="J210" s="11"/>
      <c r="K210" s="9"/>
      <c r="L210" s="9"/>
    </row>
    <row r="211" spans="1:12" ht="45" x14ac:dyDescent="0.25">
      <c r="A211" s="21" t="s">
        <v>598</v>
      </c>
      <c r="B211" s="21" t="s">
        <v>102</v>
      </c>
      <c r="C211" s="26" t="s">
        <v>599</v>
      </c>
      <c r="D211" s="22" t="s">
        <v>16</v>
      </c>
      <c r="E211" s="23">
        <v>120000</v>
      </c>
      <c r="F211" s="24" t="s">
        <v>282</v>
      </c>
      <c r="G211" s="24" t="s">
        <v>18</v>
      </c>
      <c r="H211" s="25" t="s">
        <v>600</v>
      </c>
      <c r="I211" s="25" t="s">
        <v>212</v>
      </c>
      <c r="J211" s="11"/>
      <c r="K211" s="9"/>
      <c r="L211" s="9"/>
    </row>
    <row r="212" spans="1:12" ht="45" x14ac:dyDescent="0.25">
      <c r="A212" s="21" t="s">
        <v>601</v>
      </c>
      <c r="B212" s="21" t="s">
        <v>102</v>
      </c>
      <c r="C212" s="26" t="s">
        <v>602</v>
      </c>
      <c r="D212" s="22" t="s">
        <v>16</v>
      </c>
      <c r="E212" s="23">
        <v>250000</v>
      </c>
      <c r="F212" s="24" t="s">
        <v>422</v>
      </c>
      <c r="G212" s="24" t="s">
        <v>18</v>
      </c>
      <c r="H212" s="25" t="s">
        <v>603</v>
      </c>
      <c r="I212" s="25" t="s">
        <v>219</v>
      </c>
      <c r="J212" s="11"/>
      <c r="K212" s="9"/>
      <c r="L212" s="9"/>
    </row>
    <row r="213" spans="1:12" ht="30" x14ac:dyDescent="0.25">
      <c r="A213" s="21" t="s">
        <v>604</v>
      </c>
      <c r="B213" s="21" t="s">
        <v>102</v>
      </c>
      <c r="C213" s="26" t="s">
        <v>605</v>
      </c>
      <c r="D213" s="22" t="s">
        <v>16</v>
      </c>
      <c r="E213" s="23">
        <v>150000</v>
      </c>
      <c r="F213" s="24" t="s">
        <v>282</v>
      </c>
      <c r="G213" s="24" t="s">
        <v>18</v>
      </c>
      <c r="H213" s="25" t="s">
        <v>606</v>
      </c>
      <c r="I213" s="25" t="s">
        <v>219</v>
      </c>
      <c r="J213" s="11"/>
      <c r="K213" s="9"/>
      <c r="L213" s="9"/>
    </row>
    <row r="214" spans="1:12" ht="30" x14ac:dyDescent="0.25">
      <c r="A214" s="21" t="s">
        <v>607</v>
      </c>
      <c r="B214" s="21" t="s">
        <v>102</v>
      </c>
      <c r="C214" s="26" t="s">
        <v>608</v>
      </c>
      <c r="D214" s="22" t="s">
        <v>32</v>
      </c>
      <c r="E214" s="23">
        <v>160000</v>
      </c>
      <c r="F214" s="24" t="s">
        <v>422</v>
      </c>
      <c r="G214" s="24" t="s">
        <v>18</v>
      </c>
      <c r="H214" s="25" t="s">
        <v>609</v>
      </c>
      <c r="I214" s="25" t="s">
        <v>219</v>
      </c>
      <c r="J214" s="11"/>
      <c r="K214" s="9"/>
      <c r="L214" s="9"/>
    </row>
    <row r="215" spans="1:12" ht="30" x14ac:dyDescent="0.25">
      <c r="A215" s="21" t="s">
        <v>610</v>
      </c>
      <c r="B215" s="21" t="s">
        <v>102</v>
      </c>
      <c r="C215" s="26" t="s">
        <v>611</v>
      </c>
      <c r="D215" s="22" t="s">
        <v>16</v>
      </c>
      <c r="E215" s="23">
        <v>1000000</v>
      </c>
      <c r="F215" s="24" t="s">
        <v>422</v>
      </c>
      <c r="G215" s="24" t="s">
        <v>18</v>
      </c>
      <c r="H215" s="25" t="s">
        <v>612</v>
      </c>
      <c r="I215" s="25" t="s">
        <v>525</v>
      </c>
      <c r="J215" s="11"/>
      <c r="K215" s="9"/>
      <c r="L215" s="9"/>
    </row>
    <row r="216" spans="1:12" ht="30" x14ac:dyDescent="0.25">
      <c r="A216" s="93" t="s">
        <v>613</v>
      </c>
      <c r="B216" s="93" t="s">
        <v>102</v>
      </c>
      <c r="C216" s="94" t="s">
        <v>614</v>
      </c>
      <c r="D216" s="95" t="s">
        <v>16</v>
      </c>
      <c r="E216" s="96">
        <v>200000</v>
      </c>
      <c r="F216" s="97" t="s">
        <v>422</v>
      </c>
      <c r="G216" s="97" t="s">
        <v>18</v>
      </c>
      <c r="H216" s="98" t="s">
        <v>615</v>
      </c>
      <c r="I216" s="98" t="s">
        <v>219</v>
      </c>
      <c r="J216" s="11"/>
      <c r="K216" s="9"/>
      <c r="L216" s="9"/>
    </row>
    <row r="217" spans="1:12" ht="30" x14ac:dyDescent="0.25">
      <c r="A217" s="21" t="s">
        <v>616</v>
      </c>
      <c r="B217" s="21" t="s">
        <v>102</v>
      </c>
      <c r="C217" s="26" t="s">
        <v>617</v>
      </c>
      <c r="D217" s="22" t="s">
        <v>131</v>
      </c>
      <c r="E217" s="23">
        <v>1000000</v>
      </c>
      <c r="F217" s="24" t="s">
        <v>422</v>
      </c>
      <c r="G217" s="24" t="s">
        <v>18</v>
      </c>
      <c r="H217" s="25" t="s">
        <v>618</v>
      </c>
      <c r="I217" s="25" t="s">
        <v>219</v>
      </c>
      <c r="J217" s="11"/>
      <c r="K217" s="9"/>
      <c r="L217" s="9"/>
    </row>
    <row r="218" spans="1:12" ht="30" x14ac:dyDescent="0.25">
      <c r="A218" s="21" t="s">
        <v>619</v>
      </c>
      <c r="B218" s="21" t="s">
        <v>102</v>
      </c>
      <c r="C218" s="49" t="s">
        <v>620</v>
      </c>
      <c r="D218" s="50" t="s">
        <v>32</v>
      </c>
      <c r="E218" s="51">
        <v>250000</v>
      </c>
      <c r="F218" s="52" t="s">
        <v>282</v>
      </c>
      <c r="G218" s="53" t="s">
        <v>18</v>
      </c>
      <c r="H218" s="25" t="s">
        <v>621</v>
      </c>
      <c r="I218" s="25" t="s">
        <v>219</v>
      </c>
      <c r="J218" s="11"/>
      <c r="K218" s="9"/>
      <c r="L218" s="9"/>
    </row>
    <row r="219" spans="1:12" ht="30" x14ac:dyDescent="0.25">
      <c r="A219" s="21" t="s">
        <v>622</v>
      </c>
      <c r="B219" s="21" t="s">
        <v>102</v>
      </c>
      <c r="C219" s="26" t="s">
        <v>623</v>
      </c>
      <c r="D219" s="22" t="s">
        <v>32</v>
      </c>
      <c r="E219" s="23">
        <v>480000</v>
      </c>
      <c r="F219" s="24" t="s">
        <v>217</v>
      </c>
      <c r="G219" s="24" t="s">
        <v>18</v>
      </c>
      <c r="H219" s="25" t="s">
        <v>624</v>
      </c>
      <c r="I219" s="25" t="s">
        <v>219</v>
      </c>
      <c r="J219" s="8" t="s">
        <v>139</v>
      </c>
      <c r="K219" s="9"/>
      <c r="L219" s="9"/>
    </row>
    <row r="220" spans="1:12" ht="45" x14ac:dyDescent="0.25">
      <c r="A220" s="21" t="s">
        <v>625</v>
      </c>
      <c r="B220" s="21" t="s">
        <v>102</v>
      </c>
      <c r="C220" s="26" t="s">
        <v>626</v>
      </c>
      <c r="D220" s="22" t="s">
        <v>32</v>
      </c>
      <c r="E220" s="23">
        <v>40000</v>
      </c>
      <c r="F220" s="24" t="s">
        <v>496</v>
      </c>
      <c r="G220" s="24" t="s">
        <v>18</v>
      </c>
      <c r="H220" s="25" t="s">
        <v>627</v>
      </c>
      <c r="I220" s="25" t="s">
        <v>212</v>
      </c>
      <c r="J220" s="8" t="s">
        <v>139</v>
      </c>
      <c r="K220" s="9"/>
      <c r="L220" s="9"/>
    </row>
    <row r="221" spans="1:12" ht="45" x14ac:dyDescent="0.25">
      <c r="A221" s="21" t="s">
        <v>628</v>
      </c>
      <c r="B221" s="21" t="s">
        <v>102</v>
      </c>
      <c r="C221" s="26" t="s">
        <v>629</v>
      </c>
      <c r="D221" s="22" t="s">
        <v>32</v>
      </c>
      <c r="E221" s="23">
        <v>50000</v>
      </c>
      <c r="F221" s="24" t="s">
        <v>496</v>
      </c>
      <c r="G221" s="24" t="s">
        <v>18</v>
      </c>
      <c r="H221" s="25" t="s">
        <v>630</v>
      </c>
      <c r="I221" s="25" t="s">
        <v>212</v>
      </c>
      <c r="J221" s="8" t="s">
        <v>139</v>
      </c>
      <c r="K221" s="9"/>
      <c r="L221" s="9"/>
    </row>
    <row r="222" spans="1:12" ht="45" x14ac:dyDescent="0.25">
      <c r="A222" s="21" t="s">
        <v>631</v>
      </c>
      <c r="B222" s="21" t="s">
        <v>102</v>
      </c>
      <c r="C222" s="26" t="s">
        <v>632</v>
      </c>
      <c r="D222" s="22" t="s">
        <v>32</v>
      </c>
      <c r="E222" s="92">
        <v>113000</v>
      </c>
      <c r="F222" s="19" t="s">
        <v>282</v>
      </c>
      <c r="G222" s="24" t="s">
        <v>18</v>
      </c>
      <c r="H222" s="25" t="s">
        <v>633</v>
      </c>
      <c r="I222" s="20" t="s">
        <v>212</v>
      </c>
      <c r="J222" s="8" t="s">
        <v>634</v>
      </c>
      <c r="K222" s="9"/>
      <c r="L222" s="9"/>
    </row>
    <row r="223" spans="1:12" s="14" customFormat="1" ht="30" x14ac:dyDescent="0.25">
      <c r="A223" s="21" t="s">
        <v>635</v>
      </c>
      <c r="B223" s="21" t="s">
        <v>102</v>
      </c>
      <c r="C223" s="26" t="s">
        <v>636</v>
      </c>
      <c r="D223" s="22" t="s">
        <v>32</v>
      </c>
      <c r="E223" s="23">
        <v>1500000</v>
      </c>
      <c r="F223" s="24" t="s">
        <v>273</v>
      </c>
      <c r="G223" s="24" t="s">
        <v>18</v>
      </c>
      <c r="H223" s="25" t="s">
        <v>637</v>
      </c>
      <c r="I223" s="25" t="s">
        <v>525</v>
      </c>
      <c r="J223" s="12" t="s">
        <v>634</v>
      </c>
      <c r="K223" s="13"/>
      <c r="L223" s="13"/>
    </row>
    <row r="224" spans="1:12" s="14" customFormat="1" ht="45" x14ac:dyDescent="0.25">
      <c r="A224" s="21" t="s">
        <v>638</v>
      </c>
      <c r="B224" s="21" t="s">
        <v>102</v>
      </c>
      <c r="C224" s="26" t="s">
        <v>639</v>
      </c>
      <c r="D224" s="22" t="s">
        <v>16</v>
      </c>
      <c r="E224" s="23">
        <v>84000</v>
      </c>
      <c r="F224" s="24" t="s">
        <v>496</v>
      </c>
      <c r="G224" s="24" t="s">
        <v>18</v>
      </c>
      <c r="H224" s="25" t="s">
        <v>640</v>
      </c>
      <c r="I224" s="25" t="s">
        <v>212</v>
      </c>
      <c r="J224" s="12" t="s">
        <v>634</v>
      </c>
      <c r="K224" s="13"/>
      <c r="L224" s="13"/>
    </row>
    <row r="225" spans="1:12" ht="45" x14ac:dyDescent="0.25">
      <c r="A225" s="21" t="s">
        <v>641</v>
      </c>
      <c r="B225" s="21" t="s">
        <v>102</v>
      </c>
      <c r="C225" s="26" t="s">
        <v>642</v>
      </c>
      <c r="D225" s="22" t="s">
        <v>16</v>
      </c>
      <c r="E225" s="23">
        <v>60000</v>
      </c>
      <c r="F225" s="24" t="s">
        <v>422</v>
      </c>
      <c r="G225" s="24" t="s">
        <v>18</v>
      </c>
      <c r="H225" s="25" t="s">
        <v>640</v>
      </c>
      <c r="I225" s="25" t="s">
        <v>212</v>
      </c>
      <c r="J225" s="8" t="s">
        <v>139</v>
      </c>
      <c r="K225" s="9"/>
      <c r="L225" s="9"/>
    </row>
    <row r="226" spans="1:12" ht="48" customHeight="1" x14ac:dyDescent="0.25">
      <c r="A226" s="21" t="s">
        <v>643</v>
      </c>
      <c r="B226" s="21" t="s">
        <v>271</v>
      </c>
      <c r="C226" s="26" t="s">
        <v>644</v>
      </c>
      <c r="D226" s="22" t="s">
        <v>16</v>
      </c>
      <c r="E226" s="23">
        <v>4788</v>
      </c>
      <c r="F226" s="24" t="s">
        <v>378</v>
      </c>
      <c r="G226" s="24" t="s">
        <v>18</v>
      </c>
      <c r="H226" s="25" t="s">
        <v>645</v>
      </c>
      <c r="I226" s="25" t="s">
        <v>212</v>
      </c>
      <c r="J226" s="35"/>
      <c r="K226" s="9"/>
      <c r="L226" s="9"/>
    </row>
    <row r="227" spans="1:12" ht="45" x14ac:dyDescent="0.25">
      <c r="A227" s="21" t="s">
        <v>646</v>
      </c>
      <c r="B227" s="21" t="s">
        <v>647</v>
      </c>
      <c r="C227" s="26" t="s">
        <v>648</v>
      </c>
      <c r="D227" s="22" t="s">
        <v>32</v>
      </c>
      <c r="E227" s="23">
        <v>1200</v>
      </c>
      <c r="F227" s="24" t="s">
        <v>217</v>
      </c>
      <c r="G227" s="24" t="s">
        <v>18</v>
      </c>
      <c r="H227" s="25" t="s">
        <v>649</v>
      </c>
      <c r="I227" s="25" t="s">
        <v>212</v>
      </c>
      <c r="J227" s="8"/>
      <c r="K227" s="9"/>
      <c r="L227" s="9"/>
    </row>
    <row r="228" spans="1:12" ht="45" x14ac:dyDescent="0.25">
      <c r="A228" s="21" t="s">
        <v>650</v>
      </c>
      <c r="B228" s="21" t="s">
        <v>647</v>
      </c>
      <c r="C228" s="26" t="s">
        <v>651</v>
      </c>
      <c r="D228" s="22" t="s">
        <v>32</v>
      </c>
      <c r="E228" s="23">
        <v>600</v>
      </c>
      <c r="F228" s="24" t="s">
        <v>217</v>
      </c>
      <c r="G228" s="24" t="s">
        <v>18</v>
      </c>
      <c r="H228" s="25" t="s">
        <v>649</v>
      </c>
      <c r="I228" s="25" t="s">
        <v>212</v>
      </c>
      <c r="J228" s="8" t="s">
        <v>634</v>
      </c>
      <c r="K228" s="9"/>
      <c r="L228" s="9"/>
    </row>
    <row r="229" spans="1:12" ht="45" x14ac:dyDescent="0.25">
      <c r="A229" s="21" t="s">
        <v>652</v>
      </c>
      <c r="B229" s="21" t="s">
        <v>647</v>
      </c>
      <c r="C229" s="26" t="s">
        <v>653</v>
      </c>
      <c r="D229" s="22" t="s">
        <v>32</v>
      </c>
      <c r="E229" s="23">
        <v>1264.5899999999999</v>
      </c>
      <c r="F229" s="24" t="s">
        <v>217</v>
      </c>
      <c r="G229" s="24" t="s">
        <v>18</v>
      </c>
      <c r="H229" s="25" t="s">
        <v>649</v>
      </c>
      <c r="I229" s="25" t="s">
        <v>212</v>
      </c>
      <c r="J229" s="8" t="s">
        <v>634</v>
      </c>
      <c r="K229" s="9"/>
      <c r="L229" s="9"/>
    </row>
    <row r="230" spans="1:12" ht="45" x14ac:dyDescent="0.25">
      <c r="A230" s="21" t="s">
        <v>654</v>
      </c>
      <c r="B230" s="21" t="s">
        <v>647</v>
      </c>
      <c r="C230" s="26" t="s">
        <v>655</v>
      </c>
      <c r="D230" s="22" t="s">
        <v>32</v>
      </c>
      <c r="E230" s="23">
        <v>899.32</v>
      </c>
      <c r="F230" s="24" t="s">
        <v>217</v>
      </c>
      <c r="G230" s="24" t="s">
        <v>18</v>
      </c>
      <c r="H230" s="25" t="s">
        <v>649</v>
      </c>
      <c r="I230" s="25" t="s">
        <v>212</v>
      </c>
      <c r="J230" s="8"/>
      <c r="K230" s="9"/>
      <c r="L230" s="9"/>
    </row>
    <row r="231" spans="1:12" ht="45" x14ac:dyDescent="0.25">
      <c r="A231" s="21" t="s">
        <v>656</v>
      </c>
      <c r="B231" s="21" t="s">
        <v>647</v>
      </c>
      <c r="C231" s="26" t="s">
        <v>657</v>
      </c>
      <c r="D231" s="22" t="s">
        <v>32</v>
      </c>
      <c r="E231" s="23">
        <v>1500</v>
      </c>
      <c r="F231" s="24" t="s">
        <v>217</v>
      </c>
      <c r="G231" s="24" t="s">
        <v>18</v>
      </c>
      <c r="H231" s="25" t="s">
        <v>658</v>
      </c>
      <c r="I231" s="25" t="s">
        <v>212</v>
      </c>
      <c r="J231" s="7"/>
      <c r="K231" s="9"/>
      <c r="L231" s="9"/>
    </row>
    <row r="232" spans="1:12" ht="45" x14ac:dyDescent="0.25">
      <c r="A232" s="21" t="s">
        <v>659</v>
      </c>
      <c r="B232" s="21" t="s">
        <v>298</v>
      </c>
      <c r="C232" s="26" t="s">
        <v>660</v>
      </c>
      <c r="D232" s="22" t="s">
        <v>32</v>
      </c>
      <c r="E232" s="23">
        <v>30000</v>
      </c>
      <c r="F232" s="24" t="s">
        <v>217</v>
      </c>
      <c r="G232" s="24" t="s">
        <v>18</v>
      </c>
      <c r="H232" s="25" t="s">
        <v>658</v>
      </c>
      <c r="I232" s="25" t="s">
        <v>212</v>
      </c>
      <c r="J232" s="35"/>
      <c r="K232" s="9"/>
      <c r="L232" s="9"/>
    </row>
    <row r="233" spans="1:12" ht="45" x14ac:dyDescent="0.25">
      <c r="A233" s="21" t="s">
        <v>661</v>
      </c>
      <c r="B233" s="21" t="s">
        <v>264</v>
      </c>
      <c r="C233" s="26" t="s">
        <v>662</v>
      </c>
      <c r="D233" s="22" t="s">
        <v>32</v>
      </c>
      <c r="E233" s="23">
        <v>25000</v>
      </c>
      <c r="F233" s="24" t="s">
        <v>663</v>
      </c>
      <c r="G233" s="24" t="s">
        <v>18</v>
      </c>
      <c r="H233" s="25" t="s">
        <v>658</v>
      </c>
      <c r="I233" s="25" t="s">
        <v>212</v>
      </c>
      <c r="J233" s="35"/>
      <c r="K233" s="9"/>
      <c r="L233" s="9"/>
    </row>
    <row r="234" spans="1:12" ht="45" x14ac:dyDescent="0.25">
      <c r="A234" s="21" t="s">
        <v>664</v>
      </c>
      <c r="B234" s="21" t="s">
        <v>264</v>
      </c>
      <c r="C234" s="26" t="s">
        <v>665</v>
      </c>
      <c r="D234" s="22" t="s">
        <v>32</v>
      </c>
      <c r="E234" s="23">
        <v>1200</v>
      </c>
      <c r="F234" s="24" t="s">
        <v>666</v>
      </c>
      <c r="G234" s="24" t="s">
        <v>18</v>
      </c>
      <c r="H234" s="25" t="s">
        <v>658</v>
      </c>
      <c r="I234" s="25" t="s">
        <v>212</v>
      </c>
      <c r="J234" s="35"/>
      <c r="K234" s="9"/>
      <c r="L234" s="9"/>
    </row>
    <row r="235" spans="1:12" ht="45" x14ac:dyDescent="0.25">
      <c r="A235" s="21" t="s">
        <v>667</v>
      </c>
      <c r="B235" s="21" t="s">
        <v>415</v>
      </c>
      <c r="C235" s="26" t="s">
        <v>668</v>
      </c>
      <c r="D235" s="22" t="s">
        <v>32</v>
      </c>
      <c r="E235" s="23">
        <v>15000</v>
      </c>
      <c r="F235" s="24" t="s">
        <v>217</v>
      </c>
      <c r="G235" s="24" t="s">
        <v>18</v>
      </c>
      <c r="H235" s="25" t="s">
        <v>658</v>
      </c>
      <c r="I235" s="25" t="s">
        <v>212</v>
      </c>
      <c r="J235" s="35"/>
      <c r="K235" s="9"/>
      <c r="L235" s="9"/>
    </row>
    <row r="236" spans="1:12" ht="45" x14ac:dyDescent="0.25">
      <c r="A236" s="21" t="s">
        <v>669</v>
      </c>
      <c r="B236" s="21" t="s">
        <v>102</v>
      </c>
      <c r="C236" s="26" t="s">
        <v>670</v>
      </c>
      <c r="D236" s="22" t="s">
        <v>32</v>
      </c>
      <c r="E236" s="23">
        <v>40000</v>
      </c>
      <c r="F236" s="24" t="s">
        <v>273</v>
      </c>
      <c r="G236" s="24" t="s">
        <v>18</v>
      </c>
      <c r="H236" s="25" t="s">
        <v>671</v>
      </c>
      <c r="I236" s="25" t="s">
        <v>212</v>
      </c>
      <c r="J236" s="7"/>
      <c r="K236" s="9"/>
      <c r="L236" s="9"/>
    </row>
    <row r="237" spans="1:12" ht="60" x14ac:dyDescent="0.25">
      <c r="A237" s="21" t="s">
        <v>672</v>
      </c>
      <c r="B237" s="30" t="s">
        <v>348</v>
      </c>
      <c r="C237" s="26" t="s">
        <v>673</v>
      </c>
      <c r="D237" s="22" t="s">
        <v>32</v>
      </c>
      <c r="E237" s="23">
        <v>21500</v>
      </c>
      <c r="F237" s="24" t="s">
        <v>350</v>
      </c>
      <c r="G237" s="24" t="s">
        <v>18</v>
      </c>
      <c r="H237" s="25" t="s">
        <v>674</v>
      </c>
      <c r="I237" s="25" t="s">
        <v>212</v>
      </c>
      <c r="J237" s="7"/>
      <c r="K237" s="9"/>
      <c r="L237" s="9"/>
    </row>
    <row r="238" spans="1:12" ht="45" x14ac:dyDescent="0.25">
      <c r="A238" s="21" t="s">
        <v>675</v>
      </c>
      <c r="B238" s="30" t="s">
        <v>268</v>
      </c>
      <c r="C238" s="26" t="s">
        <v>676</v>
      </c>
      <c r="D238" s="22" t="s">
        <v>32</v>
      </c>
      <c r="E238" s="23">
        <v>5000</v>
      </c>
      <c r="F238" s="24" t="s">
        <v>217</v>
      </c>
      <c r="G238" s="24" t="s">
        <v>18</v>
      </c>
      <c r="H238" s="25" t="s">
        <v>677</v>
      </c>
      <c r="I238" s="25" t="s">
        <v>212</v>
      </c>
      <c r="J238" s="7"/>
      <c r="K238" s="9"/>
      <c r="L238" s="9"/>
    </row>
    <row r="239" spans="1:12" ht="60" x14ac:dyDescent="0.25">
      <c r="A239" s="21" t="s">
        <v>678</v>
      </c>
      <c r="B239" s="21" t="s">
        <v>647</v>
      </c>
      <c r="C239" s="26" t="s">
        <v>679</v>
      </c>
      <c r="D239" s="22" t="s">
        <v>32</v>
      </c>
      <c r="E239" s="23">
        <v>24000</v>
      </c>
      <c r="F239" s="24" t="s">
        <v>217</v>
      </c>
      <c r="G239" s="24" t="s">
        <v>18</v>
      </c>
      <c r="H239" s="25" t="s">
        <v>680</v>
      </c>
      <c r="I239" s="25" t="s">
        <v>212</v>
      </c>
      <c r="J239" s="7"/>
      <c r="K239" s="9"/>
      <c r="L239" s="9"/>
    </row>
    <row r="240" spans="1:12" ht="45" x14ac:dyDescent="0.25">
      <c r="A240" s="21" t="s">
        <v>681</v>
      </c>
      <c r="B240" s="21" t="s">
        <v>682</v>
      </c>
      <c r="C240" s="26" t="s">
        <v>683</v>
      </c>
      <c r="D240" s="22" t="s">
        <v>32</v>
      </c>
      <c r="E240" s="23">
        <v>2000</v>
      </c>
      <c r="F240" s="24" t="s">
        <v>217</v>
      </c>
      <c r="G240" s="24" t="s">
        <v>18</v>
      </c>
      <c r="H240" s="25" t="s">
        <v>684</v>
      </c>
      <c r="I240" s="25" t="s">
        <v>212</v>
      </c>
      <c r="J240" s="7"/>
      <c r="K240" s="9"/>
      <c r="L240" s="9"/>
    </row>
    <row r="241" spans="1:12" ht="45" x14ac:dyDescent="0.25">
      <c r="A241" s="21" t="s">
        <v>685</v>
      </c>
      <c r="B241" s="21" t="s">
        <v>682</v>
      </c>
      <c r="C241" s="26" t="s">
        <v>686</v>
      </c>
      <c r="D241" s="22" t="s">
        <v>32</v>
      </c>
      <c r="E241" s="23">
        <v>40000</v>
      </c>
      <c r="F241" s="24" t="s">
        <v>217</v>
      </c>
      <c r="G241" s="24" t="s">
        <v>18</v>
      </c>
      <c r="H241" s="25" t="s">
        <v>687</v>
      </c>
      <c r="I241" s="25" t="s">
        <v>212</v>
      </c>
      <c r="J241" s="7" t="s">
        <v>634</v>
      </c>
      <c r="K241" s="9"/>
      <c r="L241" s="9"/>
    </row>
    <row r="242" spans="1:12" ht="45" x14ac:dyDescent="0.25">
      <c r="A242" s="21" t="s">
        <v>688</v>
      </c>
      <c r="B242" s="21" t="s">
        <v>682</v>
      </c>
      <c r="C242" s="26" t="s">
        <v>689</v>
      </c>
      <c r="D242" s="22" t="s">
        <v>16</v>
      </c>
      <c r="E242" s="23">
        <v>2000</v>
      </c>
      <c r="F242" s="24" t="s">
        <v>690</v>
      </c>
      <c r="G242" s="24" t="s">
        <v>18</v>
      </c>
      <c r="H242" s="25" t="s">
        <v>687</v>
      </c>
      <c r="I242" s="25" t="s">
        <v>212</v>
      </c>
      <c r="J242" s="7" t="s">
        <v>634</v>
      </c>
      <c r="K242" s="9"/>
      <c r="L242" s="9"/>
    </row>
    <row r="243" spans="1:12" ht="45" x14ac:dyDescent="0.25">
      <c r="A243" s="21" t="s">
        <v>691</v>
      </c>
      <c r="B243" s="21" t="s">
        <v>682</v>
      </c>
      <c r="C243" s="26" t="s">
        <v>692</v>
      </c>
      <c r="D243" s="22" t="s">
        <v>16</v>
      </c>
      <c r="E243" s="23">
        <v>200</v>
      </c>
      <c r="F243" s="24" t="s">
        <v>422</v>
      </c>
      <c r="G243" s="24" t="s">
        <v>18</v>
      </c>
      <c r="H243" s="25" t="s">
        <v>687</v>
      </c>
      <c r="I243" s="25" t="s">
        <v>212</v>
      </c>
      <c r="J243" s="7"/>
      <c r="K243" s="9"/>
      <c r="L243" s="9"/>
    </row>
    <row r="244" spans="1:12" ht="45" x14ac:dyDescent="0.25">
      <c r="A244" s="21" t="s">
        <v>693</v>
      </c>
      <c r="B244" s="21" t="s">
        <v>682</v>
      </c>
      <c r="C244" s="26" t="s">
        <v>694</v>
      </c>
      <c r="D244" s="22" t="s">
        <v>16</v>
      </c>
      <c r="E244" s="23">
        <v>60000</v>
      </c>
      <c r="F244" s="24" t="s">
        <v>282</v>
      </c>
      <c r="G244" s="24" t="s">
        <v>18</v>
      </c>
      <c r="H244" s="25" t="s">
        <v>687</v>
      </c>
      <c r="I244" s="25" t="s">
        <v>212</v>
      </c>
      <c r="J244" s="7"/>
      <c r="K244" s="9"/>
      <c r="L244" s="9"/>
    </row>
    <row r="245" spans="1:12" ht="45" x14ac:dyDescent="0.25">
      <c r="A245" s="21" t="s">
        <v>695</v>
      </c>
      <c r="B245" s="21" t="s">
        <v>682</v>
      </c>
      <c r="C245" s="26" t="s">
        <v>696</v>
      </c>
      <c r="D245" s="22" t="s">
        <v>16</v>
      </c>
      <c r="E245" s="23">
        <v>40000</v>
      </c>
      <c r="F245" s="24" t="s">
        <v>422</v>
      </c>
      <c r="G245" s="24" t="s">
        <v>18</v>
      </c>
      <c r="H245" s="25" t="s">
        <v>697</v>
      </c>
      <c r="I245" s="25" t="s">
        <v>212</v>
      </c>
      <c r="J245" s="7"/>
      <c r="K245" s="9"/>
      <c r="L245" s="9"/>
    </row>
    <row r="246" spans="1:12" ht="45" x14ac:dyDescent="0.25">
      <c r="A246" s="21" t="s">
        <v>698</v>
      </c>
      <c r="B246" s="21" t="s">
        <v>682</v>
      </c>
      <c r="C246" s="26" t="s">
        <v>699</v>
      </c>
      <c r="D246" s="22" t="s">
        <v>16</v>
      </c>
      <c r="E246" s="23">
        <v>2000</v>
      </c>
      <c r="F246" s="24" t="s">
        <v>422</v>
      </c>
      <c r="G246" s="24" t="s">
        <v>18</v>
      </c>
      <c r="H246" s="25" t="s">
        <v>700</v>
      </c>
      <c r="I246" s="25" t="s">
        <v>212</v>
      </c>
      <c r="J246" s="7"/>
      <c r="K246" s="9"/>
      <c r="L246" s="15"/>
    </row>
    <row r="247" spans="1:12" ht="45" x14ac:dyDescent="0.25">
      <c r="A247" s="21" t="s">
        <v>701</v>
      </c>
      <c r="B247" s="21" t="s">
        <v>302</v>
      </c>
      <c r="C247" s="26" t="s">
        <v>702</v>
      </c>
      <c r="D247" s="22" t="s">
        <v>16</v>
      </c>
      <c r="E247" s="23">
        <v>1000</v>
      </c>
      <c r="F247" s="24" t="s">
        <v>350</v>
      </c>
      <c r="G247" s="24" t="s">
        <v>18</v>
      </c>
      <c r="H247" s="25" t="s">
        <v>703</v>
      </c>
      <c r="I247" s="25" t="s">
        <v>212</v>
      </c>
      <c r="J247" s="7"/>
      <c r="K247" s="9"/>
      <c r="L247" s="9"/>
    </row>
    <row r="248" spans="1:12" ht="45" x14ac:dyDescent="0.25">
      <c r="A248" s="21" t="s">
        <v>704</v>
      </c>
      <c r="B248" s="21" t="s">
        <v>705</v>
      </c>
      <c r="C248" s="26" t="s">
        <v>706</v>
      </c>
      <c r="D248" s="22" t="s">
        <v>16</v>
      </c>
      <c r="E248" s="23">
        <v>5000</v>
      </c>
      <c r="F248" s="24" t="s">
        <v>217</v>
      </c>
      <c r="G248" s="24" t="s">
        <v>18</v>
      </c>
      <c r="H248" s="25" t="s">
        <v>707</v>
      </c>
      <c r="I248" s="25" t="s">
        <v>212</v>
      </c>
      <c r="J248" s="7"/>
      <c r="K248" s="9"/>
      <c r="L248" s="9"/>
    </row>
    <row r="249" spans="1:12" ht="45" x14ac:dyDescent="0.25">
      <c r="A249" s="21" t="s">
        <v>708</v>
      </c>
      <c r="B249" s="21" t="s">
        <v>705</v>
      </c>
      <c r="C249" s="26" t="s">
        <v>709</v>
      </c>
      <c r="D249" s="22" t="s">
        <v>32</v>
      </c>
      <c r="E249" s="23">
        <v>3000</v>
      </c>
      <c r="F249" s="24" t="s">
        <v>273</v>
      </c>
      <c r="G249" s="24" t="s">
        <v>18</v>
      </c>
      <c r="H249" s="25" t="s">
        <v>710</v>
      </c>
      <c r="I249" s="25" t="s">
        <v>212</v>
      </c>
      <c r="J249" s="7" t="s">
        <v>139</v>
      </c>
      <c r="K249" s="9"/>
      <c r="L249" s="9"/>
    </row>
    <row r="250" spans="1:12" ht="135" x14ac:dyDescent="0.25">
      <c r="A250" s="21" t="s">
        <v>711</v>
      </c>
      <c r="B250" s="30" t="s">
        <v>348</v>
      </c>
      <c r="C250" s="26" t="s">
        <v>712</v>
      </c>
      <c r="D250" s="22" t="s">
        <v>32</v>
      </c>
      <c r="E250" s="23">
        <v>588455.29</v>
      </c>
      <c r="F250" s="24" t="s">
        <v>273</v>
      </c>
      <c r="G250" s="24" t="s">
        <v>18</v>
      </c>
      <c r="H250" s="25" t="s">
        <v>713</v>
      </c>
      <c r="I250" s="25" t="s">
        <v>714</v>
      </c>
      <c r="J250" s="7" t="s">
        <v>634</v>
      </c>
      <c r="K250" s="9"/>
      <c r="L250" s="9"/>
    </row>
    <row r="251" spans="1:12" ht="60" x14ac:dyDescent="0.25">
      <c r="A251" s="21" t="s">
        <v>715</v>
      </c>
      <c r="B251" s="30" t="s">
        <v>348</v>
      </c>
      <c r="C251" s="26" t="s">
        <v>716</v>
      </c>
      <c r="D251" s="22" t="s">
        <v>32</v>
      </c>
      <c r="E251" s="23">
        <v>943345</v>
      </c>
      <c r="F251" s="24" t="s">
        <v>217</v>
      </c>
      <c r="G251" s="24" t="s">
        <v>18</v>
      </c>
      <c r="H251" s="25" t="s">
        <v>713</v>
      </c>
      <c r="I251" s="25" t="s">
        <v>714</v>
      </c>
      <c r="J251" s="35"/>
      <c r="K251" s="9"/>
      <c r="L251" s="9"/>
    </row>
    <row r="252" spans="1:12" ht="45" x14ac:dyDescent="0.25">
      <c r="A252" s="21" t="s">
        <v>717</v>
      </c>
      <c r="B252" s="30" t="s">
        <v>275</v>
      </c>
      <c r="C252" s="26" t="s">
        <v>718</v>
      </c>
      <c r="D252" s="22" t="s">
        <v>32</v>
      </c>
      <c r="E252" s="23">
        <v>99000</v>
      </c>
      <c r="F252" s="24" t="s">
        <v>217</v>
      </c>
      <c r="G252" s="24" t="s">
        <v>18</v>
      </c>
      <c r="H252" s="25" t="s">
        <v>719</v>
      </c>
      <c r="I252" s="25" t="s">
        <v>212</v>
      </c>
      <c r="J252" s="35"/>
      <c r="K252" s="9"/>
      <c r="L252" s="9"/>
    </row>
    <row r="253" spans="1:12" ht="45" x14ac:dyDescent="0.25">
      <c r="A253" s="21" t="s">
        <v>720</v>
      </c>
      <c r="B253" s="30" t="s">
        <v>275</v>
      </c>
      <c r="C253" s="26" t="s">
        <v>721</v>
      </c>
      <c r="D253" s="22" t="s">
        <v>32</v>
      </c>
      <c r="E253" s="23">
        <v>30000</v>
      </c>
      <c r="F253" s="24" t="s">
        <v>217</v>
      </c>
      <c r="G253" s="24" t="s">
        <v>337</v>
      </c>
      <c r="H253" s="25" t="s">
        <v>719</v>
      </c>
      <c r="I253" s="25" t="s">
        <v>212</v>
      </c>
      <c r="J253" s="35"/>
      <c r="K253" s="9"/>
      <c r="L253" s="9"/>
    </row>
    <row r="254" spans="1:12" ht="75" x14ac:dyDescent="0.25">
      <c r="A254" s="21" t="s">
        <v>722</v>
      </c>
      <c r="B254" s="30" t="s">
        <v>723</v>
      </c>
      <c r="C254" s="26" t="s">
        <v>724</v>
      </c>
      <c r="D254" s="22" t="s">
        <v>32</v>
      </c>
      <c r="E254" s="23">
        <v>104070</v>
      </c>
      <c r="F254" s="24" t="s">
        <v>725</v>
      </c>
      <c r="G254" s="24" t="s">
        <v>337</v>
      </c>
      <c r="H254" s="25" t="s">
        <v>726</v>
      </c>
      <c r="I254" s="25" t="s">
        <v>212</v>
      </c>
      <c r="J254" s="7" t="s">
        <v>139</v>
      </c>
      <c r="K254" s="9"/>
      <c r="L254" s="9"/>
    </row>
    <row r="255" spans="1:12" ht="45" x14ac:dyDescent="0.25">
      <c r="A255" s="21" t="s">
        <v>727</v>
      </c>
      <c r="B255" s="21" t="s">
        <v>728</v>
      </c>
      <c r="C255" s="26" t="s">
        <v>729</v>
      </c>
      <c r="D255" s="22" t="s">
        <v>32</v>
      </c>
      <c r="E255" s="23">
        <v>3000</v>
      </c>
      <c r="F255" s="24" t="s">
        <v>273</v>
      </c>
      <c r="G255" s="24" t="s">
        <v>18</v>
      </c>
      <c r="H255" s="25" t="s">
        <v>730</v>
      </c>
      <c r="I255" s="25" t="s">
        <v>212</v>
      </c>
      <c r="J255" s="7" t="s">
        <v>634</v>
      </c>
      <c r="K255" s="9"/>
      <c r="L255" s="9"/>
    </row>
    <row r="256" spans="1:12" ht="45" x14ac:dyDescent="0.25">
      <c r="A256" s="21" t="s">
        <v>731</v>
      </c>
      <c r="B256" s="21" t="s">
        <v>728</v>
      </c>
      <c r="C256" s="26" t="s">
        <v>732</v>
      </c>
      <c r="D256" s="22" t="s">
        <v>32</v>
      </c>
      <c r="E256" s="23">
        <v>20000</v>
      </c>
      <c r="F256" s="24" t="s">
        <v>273</v>
      </c>
      <c r="G256" s="24" t="s">
        <v>18</v>
      </c>
      <c r="H256" s="25" t="s">
        <v>733</v>
      </c>
      <c r="I256" s="25" t="s">
        <v>212</v>
      </c>
      <c r="J256" s="7" t="s">
        <v>634</v>
      </c>
      <c r="K256" s="9"/>
      <c r="L256" s="9"/>
    </row>
    <row r="257" spans="1:16" ht="45" x14ac:dyDescent="0.25">
      <c r="A257" s="21" t="s">
        <v>734</v>
      </c>
      <c r="B257" s="21" t="s">
        <v>312</v>
      </c>
      <c r="C257" s="26" t="s">
        <v>735</v>
      </c>
      <c r="D257" s="22" t="s">
        <v>32</v>
      </c>
      <c r="E257" s="23">
        <v>3500</v>
      </c>
      <c r="F257" s="24" t="s">
        <v>375</v>
      </c>
      <c r="G257" s="24" t="s">
        <v>18</v>
      </c>
      <c r="H257" s="25" t="s">
        <v>736</v>
      </c>
      <c r="I257" s="25" t="s">
        <v>212</v>
      </c>
      <c r="J257" s="35"/>
      <c r="K257" s="9"/>
      <c r="L257" s="9"/>
    </row>
    <row r="258" spans="1:16" ht="45" x14ac:dyDescent="0.25">
      <c r="A258" s="21" t="s">
        <v>737</v>
      </c>
      <c r="B258" s="21" t="s">
        <v>312</v>
      </c>
      <c r="C258" s="26" t="s">
        <v>738</v>
      </c>
      <c r="D258" s="22" t="s">
        <v>32</v>
      </c>
      <c r="E258" s="23">
        <v>9000</v>
      </c>
      <c r="F258" s="24" t="s">
        <v>372</v>
      </c>
      <c r="G258" s="24" t="s">
        <v>18</v>
      </c>
      <c r="H258" s="25" t="s">
        <v>739</v>
      </c>
      <c r="I258" s="25" t="s">
        <v>212</v>
      </c>
      <c r="J258" s="35"/>
      <c r="K258" s="9"/>
      <c r="L258" s="9"/>
    </row>
    <row r="259" spans="1:16" ht="45" x14ac:dyDescent="0.25">
      <c r="A259" s="21" t="s">
        <v>740</v>
      </c>
      <c r="B259" s="21" t="s">
        <v>327</v>
      </c>
      <c r="C259" s="26" t="s">
        <v>741</v>
      </c>
      <c r="D259" s="22" t="s">
        <v>32</v>
      </c>
      <c r="E259" s="23">
        <v>3000</v>
      </c>
      <c r="F259" s="24" t="s">
        <v>350</v>
      </c>
      <c r="G259" s="24" t="s">
        <v>18</v>
      </c>
      <c r="H259" s="25" t="s">
        <v>742</v>
      </c>
      <c r="I259" s="25" t="s">
        <v>212</v>
      </c>
      <c r="J259" s="35"/>
      <c r="K259" s="9"/>
      <c r="L259" s="9"/>
    </row>
    <row r="260" spans="1:16" ht="45" x14ac:dyDescent="0.25">
      <c r="A260" s="21" t="s">
        <v>743</v>
      </c>
      <c r="B260" s="21" t="s">
        <v>327</v>
      </c>
      <c r="C260" s="26" t="s">
        <v>744</v>
      </c>
      <c r="D260" s="22" t="s">
        <v>32</v>
      </c>
      <c r="E260" s="23">
        <v>4000</v>
      </c>
      <c r="F260" s="24" t="s">
        <v>217</v>
      </c>
      <c r="G260" s="24" t="s">
        <v>18</v>
      </c>
      <c r="H260" s="25" t="s">
        <v>745</v>
      </c>
      <c r="I260" s="25" t="s">
        <v>212</v>
      </c>
      <c r="J260" s="35"/>
      <c r="K260" s="9"/>
      <c r="L260" s="9"/>
    </row>
    <row r="261" spans="1:16" ht="90" x14ac:dyDescent="0.25">
      <c r="A261" s="21" t="s">
        <v>746</v>
      </c>
      <c r="B261" s="21" t="s">
        <v>728</v>
      </c>
      <c r="C261" s="26" t="s">
        <v>747</v>
      </c>
      <c r="D261" s="22" t="s">
        <v>32</v>
      </c>
      <c r="E261" s="23">
        <v>363000</v>
      </c>
      <c r="F261" s="24" t="s">
        <v>273</v>
      </c>
      <c r="G261" s="24" t="s">
        <v>18</v>
      </c>
      <c r="H261" s="25" t="s">
        <v>748</v>
      </c>
      <c r="I261" s="25" t="s">
        <v>219</v>
      </c>
      <c r="J261" s="7" t="s">
        <v>139</v>
      </c>
      <c r="K261" s="9"/>
      <c r="L261" s="9"/>
    </row>
    <row r="262" spans="1:16" ht="45" x14ac:dyDescent="0.25">
      <c r="A262" s="21" t="s">
        <v>749</v>
      </c>
      <c r="B262" s="21" t="s">
        <v>728</v>
      </c>
      <c r="C262" s="26" t="s">
        <v>750</v>
      </c>
      <c r="D262" s="22" t="s">
        <v>32</v>
      </c>
      <c r="E262" s="23">
        <v>199752</v>
      </c>
      <c r="F262" s="24" t="s">
        <v>273</v>
      </c>
      <c r="G262" s="24" t="s">
        <v>18</v>
      </c>
      <c r="H262" s="25" t="s">
        <v>751</v>
      </c>
      <c r="I262" s="25" t="s">
        <v>219</v>
      </c>
      <c r="J262" s="7" t="s">
        <v>634</v>
      </c>
      <c r="K262" s="9"/>
      <c r="L262" s="9"/>
    </row>
    <row r="263" spans="1:16" ht="45" x14ac:dyDescent="0.25">
      <c r="A263" s="21" t="s">
        <v>752</v>
      </c>
      <c r="B263" s="21" t="s">
        <v>728</v>
      </c>
      <c r="C263" s="26" t="s">
        <v>753</v>
      </c>
      <c r="D263" s="22" t="s">
        <v>32</v>
      </c>
      <c r="E263" s="23">
        <v>482328</v>
      </c>
      <c r="F263" s="24" t="s">
        <v>273</v>
      </c>
      <c r="G263" s="24" t="s">
        <v>18</v>
      </c>
      <c r="H263" s="25" t="s">
        <v>751</v>
      </c>
      <c r="I263" s="25" t="s">
        <v>219</v>
      </c>
      <c r="J263" s="7" t="s">
        <v>634</v>
      </c>
      <c r="K263" s="9"/>
      <c r="L263" s="9"/>
    </row>
    <row r="264" spans="1:16" ht="45" x14ac:dyDescent="0.25">
      <c r="A264" s="21" t="s">
        <v>754</v>
      </c>
      <c r="B264" s="21" t="s">
        <v>728</v>
      </c>
      <c r="C264" s="26" t="s">
        <v>755</v>
      </c>
      <c r="D264" s="22" t="s">
        <v>32</v>
      </c>
      <c r="E264" s="23">
        <v>221676</v>
      </c>
      <c r="F264" s="24" t="s">
        <v>273</v>
      </c>
      <c r="G264" s="24" t="s">
        <v>18</v>
      </c>
      <c r="H264" s="25" t="s">
        <v>751</v>
      </c>
      <c r="I264" s="25" t="s">
        <v>219</v>
      </c>
      <c r="J264" s="7"/>
      <c r="K264" s="9"/>
      <c r="L264" s="9"/>
    </row>
    <row r="265" spans="1:16" ht="45" x14ac:dyDescent="0.25">
      <c r="A265" s="21" t="s">
        <v>756</v>
      </c>
      <c r="B265" s="21" t="s">
        <v>728</v>
      </c>
      <c r="C265" s="26" t="s">
        <v>755</v>
      </c>
      <c r="D265" s="22" t="s">
        <v>32</v>
      </c>
      <c r="E265" s="23">
        <v>484000</v>
      </c>
      <c r="F265" s="24" t="s">
        <v>273</v>
      </c>
      <c r="G265" s="24" t="s">
        <v>18</v>
      </c>
      <c r="H265" s="25" t="s">
        <v>751</v>
      </c>
      <c r="I265" s="25" t="s">
        <v>219</v>
      </c>
      <c r="J265" s="7" t="s">
        <v>634</v>
      </c>
      <c r="K265" s="9"/>
      <c r="L265" s="9"/>
    </row>
    <row r="266" spans="1:16" ht="45" x14ac:dyDescent="0.25">
      <c r="A266" s="21" t="s">
        <v>757</v>
      </c>
      <c r="B266" s="21" t="s">
        <v>728</v>
      </c>
      <c r="C266" s="26" t="s">
        <v>758</v>
      </c>
      <c r="D266" s="22" t="s">
        <v>32</v>
      </c>
      <c r="E266" s="23">
        <v>200000</v>
      </c>
      <c r="F266" s="24" t="s">
        <v>273</v>
      </c>
      <c r="G266" s="24" t="s">
        <v>18</v>
      </c>
      <c r="H266" s="25" t="s">
        <v>751</v>
      </c>
      <c r="I266" s="25" t="s">
        <v>219</v>
      </c>
      <c r="J266" s="7" t="s">
        <v>634</v>
      </c>
      <c r="K266" s="9"/>
      <c r="L266" s="9"/>
      <c r="P266" s="16"/>
    </row>
    <row r="267" spans="1:16" ht="45" x14ac:dyDescent="0.25">
      <c r="A267" s="21" t="s">
        <v>759</v>
      </c>
      <c r="B267" s="21" t="s">
        <v>235</v>
      </c>
      <c r="C267" s="26" t="s">
        <v>760</v>
      </c>
      <c r="D267" s="22" t="s">
        <v>32</v>
      </c>
      <c r="E267" s="23">
        <v>365.85365853658539</v>
      </c>
      <c r="F267" s="24" t="s">
        <v>217</v>
      </c>
      <c r="G267" s="24" t="s">
        <v>18</v>
      </c>
      <c r="H267" s="25" t="s">
        <v>761</v>
      </c>
      <c r="I267" s="25" t="s">
        <v>212</v>
      </c>
      <c r="J267" s="7" t="s">
        <v>634</v>
      </c>
      <c r="K267" s="9"/>
      <c r="L267" s="9"/>
    </row>
    <row r="268" spans="1:16" ht="45" x14ac:dyDescent="0.25">
      <c r="A268" s="21" t="s">
        <v>762</v>
      </c>
      <c r="B268" s="21" t="s">
        <v>705</v>
      </c>
      <c r="C268" s="26" t="s">
        <v>763</v>
      </c>
      <c r="D268" s="22" t="s">
        <v>32</v>
      </c>
      <c r="E268" s="23">
        <v>2500</v>
      </c>
      <c r="F268" s="24" t="s">
        <v>266</v>
      </c>
      <c r="G268" s="24" t="s">
        <v>18</v>
      </c>
      <c r="H268" s="25" t="s">
        <v>764</v>
      </c>
      <c r="I268" s="25" t="s">
        <v>212</v>
      </c>
      <c r="J268" s="35"/>
      <c r="K268" s="9"/>
      <c r="L268" s="9"/>
    </row>
    <row r="269" spans="1:16" ht="45" x14ac:dyDescent="0.25">
      <c r="A269" s="21" t="s">
        <v>765</v>
      </c>
      <c r="B269" s="21" t="s">
        <v>705</v>
      </c>
      <c r="C269" s="26" t="s">
        <v>766</v>
      </c>
      <c r="D269" s="22" t="s">
        <v>32</v>
      </c>
      <c r="E269" s="23">
        <v>2500</v>
      </c>
      <c r="F269" s="24" t="s">
        <v>767</v>
      </c>
      <c r="G269" s="24" t="s">
        <v>18</v>
      </c>
      <c r="H269" s="25" t="s">
        <v>764</v>
      </c>
      <c r="I269" s="25" t="s">
        <v>212</v>
      </c>
      <c r="J269" s="35"/>
      <c r="K269" s="9"/>
      <c r="L269" s="9"/>
    </row>
    <row r="270" spans="1:16" ht="45" x14ac:dyDescent="0.25">
      <c r="A270" s="21" t="s">
        <v>768</v>
      </c>
      <c r="B270" s="21" t="s">
        <v>327</v>
      </c>
      <c r="C270" s="26" t="s">
        <v>769</v>
      </c>
      <c r="D270" s="22" t="s">
        <v>32</v>
      </c>
      <c r="E270" s="23">
        <v>3000</v>
      </c>
      <c r="F270" s="24" t="s">
        <v>217</v>
      </c>
      <c r="G270" s="24" t="s">
        <v>18</v>
      </c>
      <c r="H270" s="25" t="s">
        <v>770</v>
      </c>
      <c r="I270" s="25" t="s">
        <v>212</v>
      </c>
      <c r="J270" s="35"/>
      <c r="K270" s="9"/>
      <c r="L270" s="9"/>
    </row>
    <row r="271" spans="1:16" ht="45" x14ac:dyDescent="0.25">
      <c r="A271" s="21" t="s">
        <v>771</v>
      </c>
      <c r="B271" s="21" t="s">
        <v>418</v>
      </c>
      <c r="C271" s="26" t="s">
        <v>772</v>
      </c>
      <c r="D271" s="22" t="s">
        <v>32</v>
      </c>
      <c r="E271" s="23">
        <v>3000</v>
      </c>
      <c r="F271" s="24" t="s">
        <v>273</v>
      </c>
      <c r="G271" s="24" t="s">
        <v>18</v>
      </c>
      <c r="H271" s="25" t="s">
        <v>773</v>
      </c>
      <c r="I271" s="25" t="s">
        <v>212</v>
      </c>
      <c r="J271" s="35"/>
      <c r="K271" s="9"/>
      <c r="L271" s="9"/>
    </row>
    <row r="272" spans="1:16" ht="45" x14ac:dyDescent="0.25">
      <c r="A272" s="21" t="s">
        <v>774</v>
      </c>
      <c r="B272" s="21" t="s">
        <v>235</v>
      </c>
      <c r="C272" s="26" t="s">
        <v>775</v>
      </c>
      <c r="D272" s="22" t="s">
        <v>16</v>
      </c>
      <c r="E272" s="23">
        <v>8000</v>
      </c>
      <c r="F272" s="24" t="s">
        <v>217</v>
      </c>
      <c r="G272" s="24" t="s">
        <v>18</v>
      </c>
      <c r="H272" s="25" t="s">
        <v>776</v>
      </c>
      <c r="I272" s="25" t="s">
        <v>212</v>
      </c>
      <c r="J272" s="7" t="s">
        <v>634</v>
      </c>
      <c r="K272" s="9"/>
      <c r="L272" s="9" t="s">
        <v>777</v>
      </c>
    </row>
    <row r="273" spans="1:12" ht="45" x14ac:dyDescent="0.25">
      <c r="A273" s="21" t="s">
        <v>778</v>
      </c>
      <c r="B273" s="21" t="s">
        <v>235</v>
      </c>
      <c r="C273" s="26" t="s">
        <v>779</v>
      </c>
      <c r="D273" s="22" t="s">
        <v>32</v>
      </c>
      <c r="E273" s="23">
        <v>60000</v>
      </c>
      <c r="F273" s="24" t="s">
        <v>217</v>
      </c>
      <c r="G273" s="24" t="s">
        <v>18</v>
      </c>
      <c r="H273" s="25" t="s">
        <v>780</v>
      </c>
      <c r="I273" s="25" t="s">
        <v>212</v>
      </c>
      <c r="J273" s="7" t="s">
        <v>634</v>
      </c>
      <c r="K273" s="9"/>
      <c r="L273" s="9" t="s">
        <v>777</v>
      </c>
    </row>
    <row r="274" spans="1:12" ht="45" x14ac:dyDescent="0.25">
      <c r="A274" s="21" t="s">
        <v>781</v>
      </c>
      <c r="B274" s="21" t="s">
        <v>235</v>
      </c>
      <c r="C274" s="26" t="s">
        <v>782</v>
      </c>
      <c r="D274" s="22" t="s">
        <v>16</v>
      </c>
      <c r="E274" s="23">
        <v>10000</v>
      </c>
      <c r="F274" s="24" t="s">
        <v>217</v>
      </c>
      <c r="G274" s="24" t="s">
        <v>18</v>
      </c>
      <c r="H274" s="25" t="s">
        <v>783</v>
      </c>
      <c r="I274" s="25" t="s">
        <v>212</v>
      </c>
      <c r="J274" s="7" t="s">
        <v>634</v>
      </c>
      <c r="K274" s="9"/>
      <c r="L274" s="9"/>
    </row>
    <row r="275" spans="1:12" ht="45" x14ac:dyDescent="0.25">
      <c r="A275" s="21" t="s">
        <v>784</v>
      </c>
      <c r="B275" s="21" t="s">
        <v>235</v>
      </c>
      <c r="C275" s="26" t="s">
        <v>785</v>
      </c>
      <c r="D275" s="22" t="s">
        <v>16</v>
      </c>
      <c r="E275" s="23">
        <v>80000</v>
      </c>
      <c r="F275" s="24" t="s">
        <v>217</v>
      </c>
      <c r="G275" s="24" t="s">
        <v>18</v>
      </c>
      <c r="H275" s="25" t="s">
        <v>786</v>
      </c>
      <c r="I275" s="25" t="s">
        <v>212</v>
      </c>
      <c r="J275" s="7"/>
      <c r="K275" s="9"/>
      <c r="L275" s="9"/>
    </row>
    <row r="276" spans="1:12" ht="45" x14ac:dyDescent="0.25">
      <c r="A276" s="21" t="s">
        <v>787</v>
      </c>
      <c r="B276" s="21" t="s">
        <v>235</v>
      </c>
      <c r="C276" s="26" t="s">
        <v>788</v>
      </c>
      <c r="D276" s="22" t="s">
        <v>32</v>
      </c>
      <c r="E276" s="23">
        <v>2000</v>
      </c>
      <c r="F276" s="24" t="s">
        <v>217</v>
      </c>
      <c r="G276" s="24" t="s">
        <v>18</v>
      </c>
      <c r="H276" s="25" t="s">
        <v>789</v>
      </c>
      <c r="I276" s="25" t="s">
        <v>212</v>
      </c>
      <c r="J276" s="7" t="s">
        <v>634</v>
      </c>
      <c r="K276" s="9"/>
      <c r="L276" s="9"/>
    </row>
    <row r="277" spans="1:12" ht="45" x14ac:dyDescent="0.25">
      <c r="A277" s="21" t="s">
        <v>790</v>
      </c>
      <c r="B277" s="21" t="s">
        <v>235</v>
      </c>
      <c r="C277" s="26" t="s">
        <v>791</v>
      </c>
      <c r="D277" s="22" t="s">
        <v>32</v>
      </c>
      <c r="E277" s="23">
        <v>25000</v>
      </c>
      <c r="F277" s="24" t="s">
        <v>217</v>
      </c>
      <c r="G277" s="24" t="s">
        <v>18</v>
      </c>
      <c r="H277" s="25" t="s">
        <v>792</v>
      </c>
      <c r="I277" s="25" t="s">
        <v>212</v>
      </c>
      <c r="J277" s="7" t="s">
        <v>634</v>
      </c>
      <c r="K277" s="9"/>
      <c r="L277" s="9"/>
    </row>
    <row r="278" spans="1:12" ht="45" x14ac:dyDescent="0.25">
      <c r="A278" s="21" t="s">
        <v>793</v>
      </c>
      <c r="B278" s="21" t="s">
        <v>235</v>
      </c>
      <c r="C278" s="26" t="s">
        <v>794</v>
      </c>
      <c r="D278" s="57" t="s">
        <v>32</v>
      </c>
      <c r="E278" s="58">
        <v>4000</v>
      </c>
      <c r="F278" s="24" t="s">
        <v>217</v>
      </c>
      <c r="G278" s="24" t="s">
        <v>18</v>
      </c>
      <c r="H278" s="25" t="s">
        <v>795</v>
      </c>
      <c r="I278" s="25" t="s">
        <v>212</v>
      </c>
      <c r="J278" s="7"/>
      <c r="K278" s="9"/>
      <c r="L278" s="9"/>
    </row>
    <row r="279" spans="1:12" ht="60" x14ac:dyDescent="0.25">
      <c r="A279" s="21" t="s">
        <v>796</v>
      </c>
      <c r="B279" s="21" t="s">
        <v>235</v>
      </c>
      <c r="C279" s="26" t="s">
        <v>797</v>
      </c>
      <c r="D279" s="22" t="s">
        <v>16</v>
      </c>
      <c r="E279" s="23">
        <v>2800</v>
      </c>
      <c r="F279" s="24" t="s">
        <v>217</v>
      </c>
      <c r="G279" s="24" t="s">
        <v>18</v>
      </c>
      <c r="H279" s="25" t="s">
        <v>776</v>
      </c>
      <c r="I279" s="25" t="s">
        <v>212</v>
      </c>
      <c r="J279" s="7" t="s">
        <v>634</v>
      </c>
      <c r="K279" s="9"/>
      <c r="L279" s="9"/>
    </row>
    <row r="280" spans="1:12" ht="45" x14ac:dyDescent="0.25">
      <c r="A280" s="21" t="s">
        <v>798</v>
      </c>
      <c r="B280" s="21" t="s">
        <v>235</v>
      </c>
      <c r="C280" s="26" t="s">
        <v>799</v>
      </c>
      <c r="D280" s="22" t="s">
        <v>16</v>
      </c>
      <c r="E280" s="23">
        <v>20000</v>
      </c>
      <c r="F280" s="24" t="s">
        <v>217</v>
      </c>
      <c r="G280" s="24" t="s">
        <v>18</v>
      </c>
      <c r="H280" s="25" t="s">
        <v>800</v>
      </c>
      <c r="I280" s="25" t="s">
        <v>212</v>
      </c>
      <c r="J280" s="7" t="s">
        <v>634</v>
      </c>
      <c r="K280" s="9"/>
      <c r="L280" s="9"/>
    </row>
    <row r="281" spans="1:12" s="14" customFormat="1" ht="45" x14ac:dyDescent="0.25">
      <c r="A281" s="21" t="s">
        <v>801</v>
      </c>
      <c r="B281" s="21" t="s">
        <v>235</v>
      </c>
      <c r="C281" s="26" t="s">
        <v>802</v>
      </c>
      <c r="D281" s="22" t="s">
        <v>16</v>
      </c>
      <c r="E281" s="23">
        <v>3000</v>
      </c>
      <c r="F281" s="24" t="s">
        <v>217</v>
      </c>
      <c r="G281" s="24" t="s">
        <v>18</v>
      </c>
      <c r="H281" s="25" t="s">
        <v>803</v>
      </c>
      <c r="I281" s="25" t="s">
        <v>212</v>
      </c>
      <c r="J281" s="17" t="s">
        <v>634</v>
      </c>
      <c r="K281" s="13"/>
      <c r="L281" s="13"/>
    </row>
    <row r="282" spans="1:12" ht="45" x14ac:dyDescent="0.25">
      <c r="A282" s="21" t="s">
        <v>804</v>
      </c>
      <c r="B282" s="21" t="s">
        <v>235</v>
      </c>
      <c r="C282" s="26" t="s">
        <v>805</v>
      </c>
      <c r="D282" s="22" t="s">
        <v>16</v>
      </c>
      <c r="E282" s="23">
        <v>300</v>
      </c>
      <c r="F282" s="24" t="s">
        <v>217</v>
      </c>
      <c r="G282" s="24" t="s">
        <v>18</v>
      </c>
      <c r="H282" s="25" t="s">
        <v>803</v>
      </c>
      <c r="I282" s="25" t="s">
        <v>212</v>
      </c>
      <c r="J282" s="7"/>
      <c r="K282" s="9"/>
      <c r="L282" s="9"/>
    </row>
    <row r="283" spans="1:12" ht="45" x14ac:dyDescent="0.25">
      <c r="A283" s="21" t="s">
        <v>806</v>
      </c>
      <c r="B283" s="21" t="s">
        <v>235</v>
      </c>
      <c r="C283" s="26" t="s">
        <v>807</v>
      </c>
      <c r="D283" s="22" t="s">
        <v>16</v>
      </c>
      <c r="E283" s="23">
        <v>1200</v>
      </c>
      <c r="F283" s="24" t="s">
        <v>217</v>
      </c>
      <c r="G283" s="24" t="s">
        <v>18</v>
      </c>
      <c r="H283" s="25" t="s">
        <v>808</v>
      </c>
      <c r="I283" s="25" t="s">
        <v>212</v>
      </c>
      <c r="J283" s="7"/>
      <c r="K283" s="9"/>
      <c r="L283" s="9"/>
    </row>
    <row r="284" spans="1:12" ht="45" x14ac:dyDescent="0.25">
      <c r="A284" s="21" t="s">
        <v>809</v>
      </c>
      <c r="B284" s="21" t="s">
        <v>235</v>
      </c>
      <c r="C284" s="26" t="s">
        <v>810</v>
      </c>
      <c r="D284" s="22" t="s">
        <v>16</v>
      </c>
      <c r="E284" s="23">
        <v>3800</v>
      </c>
      <c r="F284" s="24" t="s">
        <v>217</v>
      </c>
      <c r="G284" s="24" t="s">
        <v>18</v>
      </c>
      <c r="H284" s="25" t="s">
        <v>811</v>
      </c>
      <c r="I284" s="25" t="s">
        <v>212</v>
      </c>
      <c r="J284" s="7"/>
      <c r="K284" s="9"/>
      <c r="L284" s="9"/>
    </row>
    <row r="285" spans="1:12" ht="30" x14ac:dyDescent="0.25">
      <c r="A285" s="21" t="s">
        <v>812</v>
      </c>
      <c r="B285" s="21" t="s">
        <v>249</v>
      </c>
      <c r="C285" s="26" t="s">
        <v>813</v>
      </c>
      <c r="D285" s="22" t="s">
        <v>32</v>
      </c>
      <c r="E285" s="23">
        <v>210000</v>
      </c>
      <c r="F285" s="28" t="s">
        <v>273</v>
      </c>
      <c r="G285" s="24" t="s">
        <v>18</v>
      </c>
      <c r="H285" s="25" t="s">
        <v>814</v>
      </c>
      <c r="I285" s="25" t="s">
        <v>219</v>
      </c>
      <c r="J285" s="7"/>
      <c r="K285" s="9"/>
      <c r="L285" s="9"/>
    </row>
    <row r="286" spans="1:12" ht="45" x14ac:dyDescent="0.25">
      <c r="A286" s="21" t="s">
        <v>815</v>
      </c>
      <c r="B286" s="21" t="s">
        <v>249</v>
      </c>
      <c r="C286" s="26" t="s">
        <v>816</v>
      </c>
      <c r="D286" s="22" t="s">
        <v>32</v>
      </c>
      <c r="E286" s="23">
        <v>40000</v>
      </c>
      <c r="F286" s="24" t="s">
        <v>273</v>
      </c>
      <c r="G286" s="24" t="s">
        <v>18</v>
      </c>
      <c r="H286" s="25" t="s">
        <v>817</v>
      </c>
      <c r="I286" s="25" t="s">
        <v>212</v>
      </c>
      <c r="J286" s="11"/>
      <c r="K286" s="9"/>
      <c r="L286" s="9"/>
    </row>
    <row r="287" spans="1:12" ht="45" x14ac:dyDescent="0.25">
      <c r="A287" s="21" t="s">
        <v>818</v>
      </c>
      <c r="B287" s="21" t="s">
        <v>249</v>
      </c>
      <c r="C287" s="26" t="s">
        <v>819</v>
      </c>
      <c r="D287" s="22" t="s">
        <v>32</v>
      </c>
      <c r="E287" s="23">
        <v>14000</v>
      </c>
      <c r="F287" s="24" t="s">
        <v>422</v>
      </c>
      <c r="G287" s="24" t="s">
        <v>18</v>
      </c>
      <c r="H287" s="25" t="s">
        <v>658</v>
      </c>
      <c r="I287" s="25" t="s">
        <v>212</v>
      </c>
      <c r="J287" s="11"/>
      <c r="K287" s="9"/>
      <c r="L287" s="9"/>
    </row>
    <row r="288" spans="1:12" ht="45" x14ac:dyDescent="0.25">
      <c r="A288" s="21" t="s">
        <v>820</v>
      </c>
      <c r="B288" s="21" t="s">
        <v>249</v>
      </c>
      <c r="C288" s="26" t="s">
        <v>821</v>
      </c>
      <c r="D288" s="22" t="s">
        <v>32</v>
      </c>
      <c r="E288" s="23">
        <v>127000</v>
      </c>
      <c r="F288" s="24" t="s">
        <v>217</v>
      </c>
      <c r="G288" s="24" t="s">
        <v>18</v>
      </c>
      <c r="H288" s="25" t="s">
        <v>822</v>
      </c>
      <c r="I288" s="25" t="s">
        <v>212</v>
      </c>
      <c r="J288" s="11"/>
      <c r="K288" s="9"/>
      <c r="L288" s="9"/>
    </row>
    <row r="289" spans="1:12" ht="45" x14ac:dyDescent="0.25">
      <c r="A289" s="21" t="s">
        <v>823</v>
      </c>
      <c r="B289" s="21" t="s">
        <v>329</v>
      </c>
      <c r="C289" s="26" t="s">
        <v>824</v>
      </c>
      <c r="D289" s="22" t="s">
        <v>32</v>
      </c>
      <c r="E289" s="23">
        <v>1140</v>
      </c>
      <c r="F289" s="24" t="s">
        <v>331</v>
      </c>
      <c r="G289" s="24" t="s">
        <v>18</v>
      </c>
      <c r="H289" s="25" t="s">
        <v>825</v>
      </c>
      <c r="I289" s="25" t="s">
        <v>212</v>
      </c>
      <c r="J289" s="11"/>
      <c r="K289" s="9"/>
      <c r="L289" s="9"/>
    </row>
    <row r="290" spans="1:12" ht="45" x14ac:dyDescent="0.25">
      <c r="A290" s="21" t="s">
        <v>826</v>
      </c>
      <c r="B290" s="21" t="s">
        <v>329</v>
      </c>
      <c r="C290" s="26" t="s">
        <v>827</v>
      </c>
      <c r="D290" s="22" t="s">
        <v>16</v>
      </c>
      <c r="E290" s="23">
        <v>28271</v>
      </c>
      <c r="F290" s="24" t="s">
        <v>331</v>
      </c>
      <c r="G290" s="24" t="s">
        <v>18</v>
      </c>
      <c r="H290" s="25" t="s">
        <v>828</v>
      </c>
      <c r="I290" s="25" t="s">
        <v>212</v>
      </c>
      <c r="J290" s="11"/>
      <c r="K290" s="9"/>
      <c r="L290" s="9"/>
    </row>
    <row r="291" spans="1:12" ht="45" x14ac:dyDescent="0.25">
      <c r="A291" s="21" t="s">
        <v>829</v>
      </c>
      <c r="B291" s="21" t="s">
        <v>285</v>
      </c>
      <c r="C291" s="26" t="s">
        <v>827</v>
      </c>
      <c r="D291" s="22" t="s">
        <v>16</v>
      </c>
      <c r="E291" s="23">
        <v>2000</v>
      </c>
      <c r="F291" s="24" t="s">
        <v>217</v>
      </c>
      <c r="G291" s="24" t="s">
        <v>18</v>
      </c>
      <c r="H291" s="25" t="s">
        <v>828</v>
      </c>
      <c r="I291" s="25" t="s">
        <v>212</v>
      </c>
      <c r="J291" s="11"/>
      <c r="K291" s="9"/>
      <c r="L291" s="9"/>
    </row>
    <row r="292" spans="1:12" ht="45" x14ac:dyDescent="0.25">
      <c r="A292" s="21" t="s">
        <v>830</v>
      </c>
      <c r="B292" s="21" t="s">
        <v>329</v>
      </c>
      <c r="C292" s="26" t="s">
        <v>831</v>
      </c>
      <c r="D292" s="22" t="s">
        <v>32</v>
      </c>
      <c r="E292" s="23">
        <v>29801</v>
      </c>
      <c r="F292" s="24" t="s">
        <v>331</v>
      </c>
      <c r="G292" s="24" t="s">
        <v>18</v>
      </c>
      <c r="H292" s="25" t="s">
        <v>832</v>
      </c>
      <c r="I292" s="25" t="s">
        <v>212</v>
      </c>
      <c r="J292" s="11"/>
      <c r="K292" s="9"/>
      <c r="L292" s="9"/>
    </row>
    <row r="293" spans="1:12" ht="45" x14ac:dyDescent="0.25">
      <c r="A293" s="21" t="s">
        <v>833</v>
      </c>
      <c r="B293" s="30" t="s">
        <v>285</v>
      </c>
      <c r="C293" s="26" t="s">
        <v>831</v>
      </c>
      <c r="D293" s="22" t="s">
        <v>32</v>
      </c>
      <c r="E293" s="23">
        <v>15000</v>
      </c>
      <c r="F293" s="24" t="s">
        <v>217</v>
      </c>
      <c r="G293" s="24" t="s">
        <v>18</v>
      </c>
      <c r="H293" s="25" t="s">
        <v>832</v>
      </c>
      <c r="I293" s="25" t="s">
        <v>212</v>
      </c>
      <c r="J293" s="11"/>
      <c r="K293" s="9"/>
      <c r="L293" s="9"/>
    </row>
    <row r="294" spans="1:12" ht="45" x14ac:dyDescent="0.25">
      <c r="A294" s="21" t="s">
        <v>834</v>
      </c>
      <c r="B294" s="30" t="s">
        <v>835</v>
      </c>
      <c r="C294" s="26" t="s">
        <v>836</v>
      </c>
      <c r="D294" s="22" t="s">
        <v>16</v>
      </c>
      <c r="E294" s="23">
        <v>129000</v>
      </c>
      <c r="F294" s="24" t="s">
        <v>217</v>
      </c>
      <c r="G294" s="24" t="s">
        <v>18</v>
      </c>
      <c r="H294" s="25" t="s">
        <v>837</v>
      </c>
      <c r="I294" s="25" t="s">
        <v>212</v>
      </c>
      <c r="J294" s="11"/>
      <c r="K294" s="9"/>
      <c r="L294" s="9"/>
    </row>
    <row r="295" spans="1:12" ht="45" x14ac:dyDescent="0.25">
      <c r="A295" s="21" t="s">
        <v>838</v>
      </c>
      <c r="B295" s="21" t="s">
        <v>235</v>
      </c>
      <c r="C295" s="26" t="s">
        <v>839</v>
      </c>
      <c r="D295" s="22" t="s">
        <v>16</v>
      </c>
      <c r="E295" s="23">
        <v>813.00813008130081</v>
      </c>
      <c r="F295" s="24" t="s">
        <v>282</v>
      </c>
      <c r="G295" s="24" t="s">
        <v>18</v>
      </c>
      <c r="H295" s="25" t="s">
        <v>840</v>
      </c>
      <c r="I295" s="25" t="s">
        <v>212</v>
      </c>
      <c r="J295" s="11"/>
      <c r="K295" s="9"/>
      <c r="L295" s="9"/>
    </row>
    <row r="296" spans="1:12" ht="45" x14ac:dyDescent="0.25">
      <c r="A296" s="21" t="s">
        <v>841</v>
      </c>
      <c r="B296" s="21" t="s">
        <v>235</v>
      </c>
      <c r="C296" s="26" t="s">
        <v>842</v>
      </c>
      <c r="D296" s="22" t="s">
        <v>16</v>
      </c>
      <c r="E296" s="23">
        <v>1626.0162601626016</v>
      </c>
      <c r="F296" s="24" t="s">
        <v>282</v>
      </c>
      <c r="G296" s="24" t="s">
        <v>18</v>
      </c>
      <c r="H296" s="25" t="s">
        <v>843</v>
      </c>
      <c r="I296" s="25" t="s">
        <v>212</v>
      </c>
      <c r="J296" s="11"/>
      <c r="K296" s="9"/>
      <c r="L296" s="9"/>
    </row>
    <row r="297" spans="1:12" ht="45" x14ac:dyDescent="0.25">
      <c r="A297" s="21" t="s">
        <v>844</v>
      </c>
      <c r="B297" s="30" t="s">
        <v>728</v>
      </c>
      <c r="C297" s="26" t="s">
        <v>845</v>
      </c>
      <c r="D297" s="22" t="s">
        <v>32</v>
      </c>
      <c r="E297" s="23">
        <v>6117.2</v>
      </c>
      <c r="F297" s="24" t="s">
        <v>273</v>
      </c>
      <c r="G297" s="24" t="s">
        <v>18</v>
      </c>
      <c r="H297" s="25" t="s">
        <v>846</v>
      </c>
      <c r="I297" s="25" t="s">
        <v>212</v>
      </c>
      <c r="J297" s="11"/>
      <c r="K297" s="9"/>
      <c r="L297" s="9"/>
    </row>
    <row r="298" spans="1:12" ht="45" x14ac:dyDescent="0.25">
      <c r="A298" s="21" t="s">
        <v>847</v>
      </c>
      <c r="B298" s="30" t="s">
        <v>728</v>
      </c>
      <c r="C298" s="26" t="s">
        <v>848</v>
      </c>
      <c r="D298" s="22" t="s">
        <v>32</v>
      </c>
      <c r="E298" s="23">
        <v>10000</v>
      </c>
      <c r="F298" s="24" t="s">
        <v>273</v>
      </c>
      <c r="G298" s="24" t="s">
        <v>18</v>
      </c>
      <c r="H298" s="25" t="s">
        <v>846</v>
      </c>
      <c r="I298" s="25" t="s">
        <v>212</v>
      </c>
      <c r="J298" s="11"/>
      <c r="K298" s="9"/>
      <c r="L298" s="9"/>
    </row>
    <row r="299" spans="1:12" ht="45" x14ac:dyDescent="0.25">
      <c r="A299" s="21" t="s">
        <v>849</v>
      </c>
      <c r="B299" s="30" t="s">
        <v>227</v>
      </c>
      <c r="C299" s="26" t="s">
        <v>850</v>
      </c>
      <c r="D299" s="22" t="s">
        <v>32</v>
      </c>
      <c r="E299" s="23">
        <v>14000</v>
      </c>
      <c r="F299" s="24" t="s">
        <v>217</v>
      </c>
      <c r="G299" s="24" t="s">
        <v>18</v>
      </c>
      <c r="H299" s="25" t="s">
        <v>851</v>
      </c>
      <c r="I299" s="25" t="s">
        <v>212</v>
      </c>
      <c r="J299" s="11"/>
      <c r="K299" s="9"/>
      <c r="L299" s="9"/>
    </row>
    <row r="300" spans="1:12" ht="45" x14ac:dyDescent="0.25">
      <c r="A300" s="21" t="s">
        <v>852</v>
      </c>
      <c r="B300" s="30" t="s">
        <v>275</v>
      </c>
      <c r="C300" s="26" t="s">
        <v>853</v>
      </c>
      <c r="D300" s="22" t="s">
        <v>16</v>
      </c>
      <c r="E300" s="23">
        <v>20000</v>
      </c>
      <c r="F300" s="24" t="s">
        <v>217</v>
      </c>
      <c r="G300" s="24" t="s">
        <v>18</v>
      </c>
      <c r="H300" s="25" t="s">
        <v>854</v>
      </c>
      <c r="I300" s="25" t="s">
        <v>212</v>
      </c>
      <c r="J300" s="11"/>
      <c r="K300" s="9"/>
      <c r="L300" s="9"/>
    </row>
    <row r="301" spans="1:12" ht="45" x14ac:dyDescent="0.25">
      <c r="A301" s="21" t="s">
        <v>855</v>
      </c>
      <c r="B301" s="30" t="s">
        <v>275</v>
      </c>
      <c r="C301" s="26" t="s">
        <v>856</v>
      </c>
      <c r="D301" s="22" t="s">
        <v>32</v>
      </c>
      <c r="E301" s="23">
        <v>50000</v>
      </c>
      <c r="F301" s="24" t="s">
        <v>217</v>
      </c>
      <c r="G301" s="24" t="s">
        <v>18</v>
      </c>
      <c r="H301" s="25" t="s">
        <v>857</v>
      </c>
      <c r="I301" s="25" t="s">
        <v>212</v>
      </c>
      <c r="J301" s="11"/>
      <c r="K301" s="9"/>
      <c r="L301" s="9"/>
    </row>
    <row r="302" spans="1:12" ht="45" x14ac:dyDescent="0.25">
      <c r="A302" s="21" t="s">
        <v>858</v>
      </c>
      <c r="B302" s="30" t="s">
        <v>275</v>
      </c>
      <c r="C302" s="26" t="s">
        <v>859</v>
      </c>
      <c r="D302" s="22" t="s">
        <v>32</v>
      </c>
      <c r="E302" s="23">
        <v>33000</v>
      </c>
      <c r="F302" s="24" t="s">
        <v>217</v>
      </c>
      <c r="G302" s="24" t="s">
        <v>337</v>
      </c>
      <c r="H302" s="25" t="s">
        <v>857</v>
      </c>
      <c r="I302" s="25" t="s">
        <v>212</v>
      </c>
      <c r="J302" s="11"/>
      <c r="K302" s="9"/>
      <c r="L302" s="9"/>
    </row>
    <row r="303" spans="1:12" ht="30" x14ac:dyDescent="0.25">
      <c r="A303" s="21" t="s">
        <v>860</v>
      </c>
      <c r="B303" s="30" t="s">
        <v>278</v>
      </c>
      <c r="C303" s="26" t="s">
        <v>861</v>
      </c>
      <c r="D303" s="22" t="s">
        <v>16</v>
      </c>
      <c r="E303" s="23">
        <v>850000</v>
      </c>
      <c r="F303" s="24" t="s">
        <v>217</v>
      </c>
      <c r="G303" s="24" t="s">
        <v>18</v>
      </c>
      <c r="H303" s="25" t="s">
        <v>862</v>
      </c>
      <c r="I303" s="25" t="s">
        <v>219</v>
      </c>
      <c r="J303" s="11"/>
      <c r="K303" s="9"/>
      <c r="L303" s="9"/>
    </row>
    <row r="304" spans="1:12" ht="45" x14ac:dyDescent="0.25">
      <c r="A304" s="21" t="s">
        <v>863</v>
      </c>
      <c r="B304" s="30" t="s">
        <v>271</v>
      </c>
      <c r="C304" s="26" t="s">
        <v>864</v>
      </c>
      <c r="D304" s="22" t="s">
        <v>32</v>
      </c>
      <c r="E304" s="23">
        <v>67200</v>
      </c>
      <c r="F304" s="24" t="s">
        <v>273</v>
      </c>
      <c r="G304" s="24" t="s">
        <v>18</v>
      </c>
      <c r="H304" s="25" t="s">
        <v>865</v>
      </c>
      <c r="I304" s="25" t="s">
        <v>212</v>
      </c>
      <c r="J304" s="11"/>
      <c r="K304" s="9"/>
      <c r="L304" s="9"/>
    </row>
    <row r="305" spans="1:12" ht="45" x14ac:dyDescent="0.25">
      <c r="A305" s="21" t="s">
        <v>866</v>
      </c>
      <c r="B305" s="30" t="s">
        <v>271</v>
      </c>
      <c r="C305" s="26" t="s">
        <v>867</v>
      </c>
      <c r="D305" s="22" t="s">
        <v>32</v>
      </c>
      <c r="E305" s="23">
        <v>5120</v>
      </c>
      <c r="F305" s="24" t="s">
        <v>378</v>
      </c>
      <c r="G305" s="24" t="s">
        <v>18</v>
      </c>
      <c r="H305" s="25" t="s">
        <v>865</v>
      </c>
      <c r="I305" s="25" t="s">
        <v>212</v>
      </c>
      <c r="J305" s="11"/>
      <c r="K305" s="9"/>
      <c r="L305" s="9"/>
    </row>
    <row r="306" spans="1:12" ht="45" x14ac:dyDescent="0.25">
      <c r="A306" s="21" t="s">
        <v>868</v>
      </c>
      <c r="B306" s="30" t="s">
        <v>271</v>
      </c>
      <c r="C306" s="26" t="s">
        <v>869</v>
      </c>
      <c r="D306" s="22" t="s">
        <v>32</v>
      </c>
      <c r="E306" s="23">
        <v>5120</v>
      </c>
      <c r="F306" s="24" t="s">
        <v>378</v>
      </c>
      <c r="G306" s="24" t="s">
        <v>18</v>
      </c>
      <c r="H306" s="25" t="s">
        <v>865</v>
      </c>
      <c r="I306" s="25" t="s">
        <v>212</v>
      </c>
      <c r="J306" s="11"/>
      <c r="K306" s="9"/>
      <c r="L306" s="9"/>
    </row>
    <row r="307" spans="1:12" ht="45" x14ac:dyDescent="0.25">
      <c r="A307" s="21" t="s">
        <v>870</v>
      </c>
      <c r="B307" s="30" t="s">
        <v>271</v>
      </c>
      <c r="C307" s="26" t="s">
        <v>871</v>
      </c>
      <c r="D307" s="22" t="s">
        <v>32</v>
      </c>
      <c r="E307" s="23">
        <v>5040</v>
      </c>
      <c r="F307" s="24" t="s">
        <v>314</v>
      </c>
      <c r="G307" s="24" t="s">
        <v>18</v>
      </c>
      <c r="H307" s="25" t="s">
        <v>865</v>
      </c>
      <c r="I307" s="25" t="s">
        <v>212</v>
      </c>
      <c r="J307" s="11"/>
      <c r="K307" s="9"/>
      <c r="L307" s="9"/>
    </row>
    <row r="308" spans="1:12" ht="45" x14ac:dyDescent="0.25">
      <c r="A308" s="21" t="s">
        <v>872</v>
      </c>
      <c r="B308" s="30" t="s">
        <v>271</v>
      </c>
      <c r="C308" s="26" t="s">
        <v>873</v>
      </c>
      <c r="D308" s="22" t="s">
        <v>32</v>
      </c>
      <c r="E308" s="23">
        <v>4878.04</v>
      </c>
      <c r="F308" s="24" t="s">
        <v>314</v>
      </c>
      <c r="G308" s="24" t="s">
        <v>18</v>
      </c>
      <c r="H308" s="25" t="s">
        <v>865</v>
      </c>
      <c r="I308" s="25" t="s">
        <v>212</v>
      </c>
      <c r="J308" s="11"/>
      <c r="K308" s="9"/>
      <c r="L308" s="9"/>
    </row>
    <row r="309" spans="1:12" ht="45" x14ac:dyDescent="0.25">
      <c r="A309" s="21" t="s">
        <v>874</v>
      </c>
      <c r="B309" s="30" t="s">
        <v>271</v>
      </c>
      <c r="C309" s="26" t="s">
        <v>875</v>
      </c>
      <c r="D309" s="22" t="s">
        <v>32</v>
      </c>
      <c r="E309" s="23">
        <v>6097.56</v>
      </c>
      <c r="F309" s="24" t="s">
        <v>314</v>
      </c>
      <c r="G309" s="24" t="s">
        <v>18</v>
      </c>
      <c r="H309" s="25" t="s">
        <v>865</v>
      </c>
      <c r="I309" s="25" t="s">
        <v>212</v>
      </c>
      <c r="J309" s="11"/>
      <c r="K309" s="9"/>
      <c r="L309" s="9"/>
    </row>
    <row r="310" spans="1:12" ht="45" x14ac:dyDescent="0.25">
      <c r="A310" s="21" t="s">
        <v>876</v>
      </c>
      <c r="B310" s="30" t="s">
        <v>271</v>
      </c>
      <c r="C310" s="26" t="s">
        <v>877</v>
      </c>
      <c r="D310" s="22" t="s">
        <v>32</v>
      </c>
      <c r="E310" s="23">
        <v>5100</v>
      </c>
      <c r="F310" s="24" t="s">
        <v>314</v>
      </c>
      <c r="G310" s="24" t="s">
        <v>18</v>
      </c>
      <c r="H310" s="25" t="s">
        <v>865</v>
      </c>
      <c r="I310" s="25" t="s">
        <v>212</v>
      </c>
      <c r="J310" s="11"/>
      <c r="K310" s="9"/>
      <c r="L310" s="9"/>
    </row>
    <row r="311" spans="1:12" ht="45" x14ac:dyDescent="0.25">
      <c r="A311" s="21" t="s">
        <v>878</v>
      </c>
      <c r="B311" s="30" t="s">
        <v>271</v>
      </c>
      <c r="C311" s="26" t="s">
        <v>879</v>
      </c>
      <c r="D311" s="22" t="s">
        <v>32</v>
      </c>
      <c r="E311" s="23">
        <v>5760</v>
      </c>
      <c r="F311" s="24" t="s">
        <v>314</v>
      </c>
      <c r="G311" s="24" t="s">
        <v>18</v>
      </c>
      <c r="H311" s="25" t="s">
        <v>865</v>
      </c>
      <c r="I311" s="25" t="s">
        <v>212</v>
      </c>
      <c r="J311" s="11"/>
      <c r="K311" s="9"/>
      <c r="L311" s="9"/>
    </row>
    <row r="312" spans="1:12" ht="45" x14ac:dyDescent="0.25">
      <c r="A312" s="21" t="s">
        <v>880</v>
      </c>
      <c r="B312" s="30" t="s">
        <v>271</v>
      </c>
      <c r="C312" s="26" t="s">
        <v>881</v>
      </c>
      <c r="D312" s="22" t="s">
        <v>32</v>
      </c>
      <c r="E312" s="23">
        <v>3600</v>
      </c>
      <c r="F312" s="24" t="s">
        <v>314</v>
      </c>
      <c r="G312" s="24" t="s">
        <v>18</v>
      </c>
      <c r="H312" s="25" t="s">
        <v>865</v>
      </c>
      <c r="I312" s="25" t="s">
        <v>212</v>
      </c>
      <c r="J312" s="11"/>
      <c r="K312" s="9"/>
      <c r="L312" s="9"/>
    </row>
    <row r="313" spans="1:12" ht="45" x14ac:dyDescent="0.25">
      <c r="A313" s="21" t="s">
        <v>882</v>
      </c>
      <c r="B313" s="30" t="s">
        <v>271</v>
      </c>
      <c r="C313" s="26" t="s">
        <v>883</v>
      </c>
      <c r="D313" s="22" t="s">
        <v>32</v>
      </c>
      <c r="E313" s="23">
        <v>5400</v>
      </c>
      <c r="F313" s="24" t="s">
        <v>314</v>
      </c>
      <c r="G313" s="24" t="s">
        <v>18</v>
      </c>
      <c r="H313" s="25" t="s">
        <v>865</v>
      </c>
      <c r="I313" s="25" t="s">
        <v>212</v>
      </c>
      <c r="J313" s="11"/>
      <c r="K313" s="9"/>
      <c r="L313" s="9"/>
    </row>
    <row r="314" spans="1:12" ht="45" x14ac:dyDescent="0.25">
      <c r="A314" s="21" t="s">
        <v>884</v>
      </c>
      <c r="B314" s="30" t="s">
        <v>271</v>
      </c>
      <c r="C314" s="26" t="s">
        <v>885</v>
      </c>
      <c r="D314" s="22" t="s">
        <v>32</v>
      </c>
      <c r="E314" s="23">
        <v>6400</v>
      </c>
      <c r="F314" s="24" t="s">
        <v>378</v>
      </c>
      <c r="G314" s="24" t="s">
        <v>18</v>
      </c>
      <c r="H314" s="25" t="s">
        <v>865</v>
      </c>
      <c r="I314" s="25" t="s">
        <v>212</v>
      </c>
      <c r="J314" s="11"/>
      <c r="K314" s="9"/>
      <c r="L314" s="9"/>
    </row>
    <row r="315" spans="1:12" ht="45" x14ac:dyDescent="0.25">
      <c r="A315" s="21" t="s">
        <v>886</v>
      </c>
      <c r="B315" s="30" t="s">
        <v>271</v>
      </c>
      <c r="C315" s="26" t="s">
        <v>887</v>
      </c>
      <c r="D315" s="22" t="s">
        <v>16</v>
      </c>
      <c r="E315" s="23">
        <v>23000</v>
      </c>
      <c r="F315" s="24" t="s">
        <v>273</v>
      </c>
      <c r="G315" s="24" t="s">
        <v>18</v>
      </c>
      <c r="H315" s="25" t="s">
        <v>888</v>
      </c>
      <c r="I315" s="25" t="s">
        <v>212</v>
      </c>
      <c r="J315" s="11"/>
      <c r="K315" s="9"/>
      <c r="L315" s="9"/>
    </row>
    <row r="316" spans="1:12" ht="45" x14ac:dyDescent="0.25">
      <c r="A316" s="21" t="s">
        <v>889</v>
      </c>
      <c r="B316" s="30" t="s">
        <v>271</v>
      </c>
      <c r="C316" s="26" t="s">
        <v>890</v>
      </c>
      <c r="D316" s="22" t="s">
        <v>16</v>
      </c>
      <c r="E316" s="23">
        <v>4300</v>
      </c>
      <c r="F316" s="24" t="s">
        <v>273</v>
      </c>
      <c r="G316" s="24" t="s">
        <v>18</v>
      </c>
      <c r="H316" s="25" t="s">
        <v>891</v>
      </c>
      <c r="I316" s="25" t="s">
        <v>212</v>
      </c>
      <c r="J316" s="11"/>
      <c r="K316" s="9"/>
      <c r="L316" s="9"/>
    </row>
    <row r="317" spans="1:12" ht="45" x14ac:dyDescent="0.25">
      <c r="A317" s="21" t="s">
        <v>892</v>
      </c>
      <c r="B317" s="30" t="s">
        <v>271</v>
      </c>
      <c r="C317" s="26" t="s">
        <v>893</v>
      </c>
      <c r="D317" s="22" t="s">
        <v>32</v>
      </c>
      <c r="E317" s="23">
        <v>26400</v>
      </c>
      <c r="F317" s="24" t="s">
        <v>273</v>
      </c>
      <c r="G317" s="24" t="s">
        <v>18</v>
      </c>
      <c r="H317" s="25" t="s">
        <v>894</v>
      </c>
      <c r="I317" s="25" t="s">
        <v>212</v>
      </c>
      <c r="J317" s="11"/>
      <c r="K317" s="9"/>
      <c r="L317" s="9"/>
    </row>
    <row r="318" spans="1:12" ht="45" x14ac:dyDescent="0.25">
      <c r="A318" s="21" t="s">
        <v>895</v>
      </c>
      <c r="B318" s="21" t="s">
        <v>271</v>
      </c>
      <c r="C318" s="26" t="s">
        <v>896</v>
      </c>
      <c r="D318" s="22" t="s">
        <v>16</v>
      </c>
      <c r="E318" s="23">
        <v>20000</v>
      </c>
      <c r="F318" s="24" t="s">
        <v>273</v>
      </c>
      <c r="G318" s="24" t="s">
        <v>18</v>
      </c>
      <c r="H318" s="25" t="s">
        <v>897</v>
      </c>
      <c r="I318" s="25" t="s">
        <v>212</v>
      </c>
      <c r="J318" s="11"/>
      <c r="K318" s="9"/>
      <c r="L318" s="9"/>
    </row>
    <row r="319" spans="1:12" ht="45" x14ac:dyDescent="0.25">
      <c r="A319" s="21" t="s">
        <v>898</v>
      </c>
      <c r="B319" s="21" t="s">
        <v>271</v>
      </c>
      <c r="C319" s="26" t="s">
        <v>899</v>
      </c>
      <c r="D319" s="22" t="s">
        <v>32</v>
      </c>
      <c r="E319" s="23">
        <v>106485.36</v>
      </c>
      <c r="F319" s="24" t="s">
        <v>900</v>
      </c>
      <c r="G319" s="24" t="s">
        <v>18</v>
      </c>
      <c r="H319" s="25" t="s">
        <v>901</v>
      </c>
      <c r="I319" s="25" t="s">
        <v>212</v>
      </c>
      <c r="J319" s="11"/>
      <c r="K319" s="9"/>
      <c r="L319" s="9"/>
    </row>
    <row r="320" spans="1:12" ht="45" x14ac:dyDescent="0.25">
      <c r="A320" s="21" t="s">
        <v>902</v>
      </c>
      <c r="B320" s="21" t="s">
        <v>271</v>
      </c>
      <c r="C320" s="26" t="s">
        <v>903</v>
      </c>
      <c r="D320" s="22" t="s">
        <v>16</v>
      </c>
      <c r="E320" s="23">
        <v>463.41</v>
      </c>
      <c r="F320" s="24" t="s">
        <v>900</v>
      </c>
      <c r="G320" s="24" t="s">
        <v>18</v>
      </c>
      <c r="H320" s="25" t="s">
        <v>904</v>
      </c>
      <c r="I320" s="25" t="s">
        <v>212</v>
      </c>
      <c r="J320" s="11"/>
      <c r="K320" s="9"/>
      <c r="L320" s="9"/>
    </row>
    <row r="321" spans="1:12" ht="45" x14ac:dyDescent="0.25">
      <c r="A321" s="21" t="s">
        <v>905</v>
      </c>
      <c r="B321" s="21" t="s">
        <v>271</v>
      </c>
      <c r="C321" s="26" t="s">
        <v>906</v>
      </c>
      <c r="D321" s="22" t="s">
        <v>32</v>
      </c>
      <c r="E321" s="23">
        <v>89786</v>
      </c>
      <c r="F321" s="24" t="s">
        <v>273</v>
      </c>
      <c r="G321" s="24" t="s">
        <v>18</v>
      </c>
      <c r="H321" s="25" t="s">
        <v>907</v>
      </c>
      <c r="I321" s="25" t="s">
        <v>212</v>
      </c>
      <c r="J321" s="11"/>
      <c r="K321" s="9"/>
      <c r="L321" s="9"/>
    </row>
    <row r="322" spans="1:12" ht="45" x14ac:dyDescent="0.25">
      <c r="A322" s="21" t="s">
        <v>908</v>
      </c>
      <c r="B322" s="21" t="s">
        <v>271</v>
      </c>
      <c r="C322" s="26" t="s">
        <v>909</v>
      </c>
      <c r="D322" s="22" t="s">
        <v>16</v>
      </c>
      <c r="E322" s="23">
        <v>4000</v>
      </c>
      <c r="F322" s="24" t="s">
        <v>378</v>
      </c>
      <c r="G322" s="24" t="s">
        <v>18</v>
      </c>
      <c r="H322" s="25" t="s">
        <v>910</v>
      </c>
      <c r="I322" s="25" t="s">
        <v>212</v>
      </c>
      <c r="J322" s="11"/>
      <c r="K322" s="9"/>
      <c r="L322" s="9"/>
    </row>
    <row r="323" spans="1:12" ht="45" x14ac:dyDescent="0.25">
      <c r="A323" s="21" t="s">
        <v>911</v>
      </c>
      <c r="B323" s="30" t="s">
        <v>271</v>
      </c>
      <c r="C323" s="26" t="s">
        <v>912</v>
      </c>
      <c r="D323" s="22" t="s">
        <v>32</v>
      </c>
      <c r="E323" s="23">
        <v>25200</v>
      </c>
      <c r="F323" s="24" t="s">
        <v>317</v>
      </c>
      <c r="G323" s="24" t="s">
        <v>18</v>
      </c>
      <c r="H323" s="25" t="s">
        <v>913</v>
      </c>
      <c r="I323" s="25" t="s">
        <v>212</v>
      </c>
      <c r="J323" s="11"/>
      <c r="K323" s="9"/>
      <c r="L323" s="9"/>
    </row>
    <row r="324" spans="1:12" ht="45" x14ac:dyDescent="0.25">
      <c r="A324" s="21" t="s">
        <v>914</v>
      </c>
      <c r="B324" s="30" t="s">
        <v>271</v>
      </c>
      <c r="C324" s="26" t="s">
        <v>915</v>
      </c>
      <c r="D324" s="22" t="s">
        <v>16</v>
      </c>
      <c r="E324" s="23">
        <v>4878.05</v>
      </c>
      <c r="F324" s="24" t="s">
        <v>273</v>
      </c>
      <c r="G324" s="24" t="s">
        <v>18</v>
      </c>
      <c r="H324" s="25" t="s">
        <v>42</v>
      </c>
      <c r="I324" s="25" t="s">
        <v>212</v>
      </c>
      <c r="J324" s="11"/>
      <c r="K324" s="9"/>
      <c r="L324" s="9"/>
    </row>
    <row r="325" spans="1:12" ht="45" x14ac:dyDescent="0.25">
      <c r="A325" s="21" t="s">
        <v>916</v>
      </c>
      <c r="B325" s="30" t="s">
        <v>271</v>
      </c>
      <c r="C325" s="26" t="s">
        <v>917</v>
      </c>
      <c r="D325" s="22" t="s">
        <v>32</v>
      </c>
      <c r="E325" s="23">
        <v>15000</v>
      </c>
      <c r="F325" s="24" t="s">
        <v>273</v>
      </c>
      <c r="G325" s="24" t="s">
        <v>18</v>
      </c>
      <c r="H325" s="25" t="s">
        <v>918</v>
      </c>
      <c r="I325" s="25" t="s">
        <v>212</v>
      </c>
      <c r="J325" s="11"/>
      <c r="K325" s="9"/>
      <c r="L325" s="9"/>
    </row>
    <row r="326" spans="1:12" ht="45" x14ac:dyDescent="0.25">
      <c r="A326" s="21" t="s">
        <v>919</v>
      </c>
      <c r="B326" s="21" t="s">
        <v>271</v>
      </c>
      <c r="C326" s="26" t="s">
        <v>920</v>
      </c>
      <c r="D326" s="22" t="s">
        <v>16</v>
      </c>
      <c r="E326" s="23">
        <v>3000</v>
      </c>
      <c r="F326" s="24" t="s">
        <v>273</v>
      </c>
      <c r="G326" s="24" t="s">
        <v>18</v>
      </c>
      <c r="H326" s="25" t="s">
        <v>921</v>
      </c>
      <c r="I326" s="25" t="s">
        <v>212</v>
      </c>
      <c r="J326" s="11"/>
      <c r="K326" s="9"/>
      <c r="L326" s="9"/>
    </row>
    <row r="327" spans="1:12" ht="45" x14ac:dyDescent="0.25">
      <c r="A327" s="21" t="s">
        <v>922</v>
      </c>
      <c r="B327" s="30" t="s">
        <v>271</v>
      </c>
      <c r="C327" s="26" t="s">
        <v>923</v>
      </c>
      <c r="D327" s="22" t="s">
        <v>16</v>
      </c>
      <c r="E327" s="23">
        <v>3000</v>
      </c>
      <c r="F327" s="24" t="s">
        <v>900</v>
      </c>
      <c r="G327" s="24" t="s">
        <v>18</v>
      </c>
      <c r="H327" s="25" t="s">
        <v>924</v>
      </c>
      <c r="I327" s="25" t="s">
        <v>212</v>
      </c>
      <c r="J327" s="11"/>
      <c r="K327" s="9"/>
      <c r="L327" s="9"/>
    </row>
    <row r="328" spans="1:12" ht="45" x14ac:dyDescent="0.25">
      <c r="A328" s="21" t="s">
        <v>925</v>
      </c>
      <c r="B328" s="30" t="s">
        <v>271</v>
      </c>
      <c r="C328" s="26" t="s">
        <v>926</v>
      </c>
      <c r="D328" s="22" t="s">
        <v>32</v>
      </c>
      <c r="E328" s="23">
        <v>4000</v>
      </c>
      <c r="F328" s="24" t="s">
        <v>273</v>
      </c>
      <c r="G328" s="24" t="s">
        <v>18</v>
      </c>
      <c r="H328" s="25" t="s">
        <v>927</v>
      </c>
      <c r="I328" s="25" t="s">
        <v>212</v>
      </c>
      <c r="J328" s="11"/>
      <c r="K328" s="9"/>
      <c r="L328" s="9"/>
    </row>
    <row r="329" spans="1:12" ht="45" x14ac:dyDescent="0.25">
      <c r="A329" s="21" t="s">
        <v>928</v>
      </c>
      <c r="B329" s="21" t="s">
        <v>271</v>
      </c>
      <c r="C329" s="26" t="s">
        <v>929</v>
      </c>
      <c r="D329" s="22" t="s">
        <v>16</v>
      </c>
      <c r="E329" s="23">
        <v>900</v>
      </c>
      <c r="F329" s="24" t="s">
        <v>273</v>
      </c>
      <c r="G329" s="24" t="s">
        <v>18</v>
      </c>
      <c r="H329" s="25" t="s">
        <v>930</v>
      </c>
      <c r="I329" s="25" t="s">
        <v>212</v>
      </c>
      <c r="J329" s="11"/>
      <c r="K329" s="9"/>
      <c r="L329" s="9"/>
    </row>
    <row r="330" spans="1:12" ht="45" x14ac:dyDescent="0.25">
      <c r="A330" s="21" t="s">
        <v>931</v>
      </c>
      <c r="B330" s="46" t="s">
        <v>932</v>
      </c>
      <c r="C330" s="26" t="s">
        <v>933</v>
      </c>
      <c r="D330" s="46" t="s">
        <v>32</v>
      </c>
      <c r="E330" s="77">
        <v>4000</v>
      </c>
      <c r="F330" s="76" t="s">
        <v>317</v>
      </c>
      <c r="G330" s="76" t="s">
        <v>18</v>
      </c>
      <c r="H330" s="25" t="s">
        <v>934</v>
      </c>
      <c r="I330" s="25" t="s">
        <v>212</v>
      </c>
      <c r="J330" s="11"/>
      <c r="K330" s="9"/>
      <c r="L330" s="9"/>
    </row>
    <row r="331" spans="1:12" ht="45" x14ac:dyDescent="0.25">
      <c r="A331" s="21" t="s">
        <v>935</v>
      </c>
      <c r="B331" s="46" t="s">
        <v>932</v>
      </c>
      <c r="C331" s="26" t="s">
        <v>936</v>
      </c>
      <c r="D331" s="46" t="s">
        <v>32</v>
      </c>
      <c r="E331" s="77">
        <v>8200</v>
      </c>
      <c r="F331" s="76" t="s">
        <v>210</v>
      </c>
      <c r="G331" s="76" t="s">
        <v>18</v>
      </c>
      <c r="H331" s="25" t="s">
        <v>937</v>
      </c>
      <c r="I331" s="25" t="s">
        <v>212</v>
      </c>
      <c r="J331" s="11"/>
      <c r="K331" s="9"/>
      <c r="L331" s="9"/>
    </row>
    <row r="332" spans="1:12" ht="30" x14ac:dyDescent="0.25">
      <c r="A332" s="21" t="s">
        <v>938</v>
      </c>
      <c r="B332" s="46" t="s">
        <v>932</v>
      </c>
      <c r="C332" s="26" t="s">
        <v>939</v>
      </c>
      <c r="D332" s="46" t="s">
        <v>16</v>
      </c>
      <c r="E332" s="77">
        <v>7000</v>
      </c>
      <c r="F332" s="76" t="s">
        <v>317</v>
      </c>
      <c r="G332" s="76" t="s">
        <v>18</v>
      </c>
      <c r="H332" s="25" t="s">
        <v>435</v>
      </c>
      <c r="I332" s="25" t="s">
        <v>219</v>
      </c>
      <c r="J332" s="11"/>
      <c r="K332" s="9"/>
      <c r="L332" s="9"/>
    </row>
    <row r="333" spans="1:12" ht="45" x14ac:dyDescent="0.25">
      <c r="A333" s="21" t="s">
        <v>940</v>
      </c>
      <c r="B333" s="46" t="s">
        <v>932</v>
      </c>
      <c r="C333" s="26" t="s">
        <v>941</v>
      </c>
      <c r="D333" s="46" t="s">
        <v>16</v>
      </c>
      <c r="E333" s="77">
        <v>10000</v>
      </c>
      <c r="F333" s="76" t="s">
        <v>317</v>
      </c>
      <c r="G333" s="76" t="s">
        <v>18</v>
      </c>
      <c r="H333" s="25" t="s">
        <v>402</v>
      </c>
      <c r="I333" s="25" t="s">
        <v>392</v>
      </c>
      <c r="J333" s="11"/>
      <c r="K333" s="9"/>
      <c r="L333" s="9"/>
    </row>
    <row r="334" spans="1:12" ht="45" x14ac:dyDescent="0.25">
      <c r="A334" s="21" t="s">
        <v>942</v>
      </c>
      <c r="B334" s="46" t="s">
        <v>932</v>
      </c>
      <c r="C334" s="26" t="s">
        <v>943</v>
      </c>
      <c r="D334" s="46" t="s">
        <v>32</v>
      </c>
      <c r="E334" s="77">
        <v>8000</v>
      </c>
      <c r="F334" s="76" t="s">
        <v>375</v>
      </c>
      <c r="G334" s="76" t="s">
        <v>18</v>
      </c>
      <c r="H334" s="25" t="s">
        <v>944</v>
      </c>
      <c r="I334" s="25" t="s">
        <v>212</v>
      </c>
      <c r="J334" s="11"/>
      <c r="K334" s="9"/>
      <c r="L334" s="9"/>
    </row>
    <row r="335" spans="1:12" ht="45" x14ac:dyDescent="0.25">
      <c r="A335" s="21" t="s">
        <v>945</v>
      </c>
      <c r="B335" s="46" t="s">
        <v>932</v>
      </c>
      <c r="C335" s="26" t="s">
        <v>946</v>
      </c>
      <c r="D335" s="46" t="s">
        <v>16</v>
      </c>
      <c r="E335" s="77">
        <v>25000</v>
      </c>
      <c r="F335" s="76" t="s">
        <v>947</v>
      </c>
      <c r="G335" s="76" t="s">
        <v>18</v>
      </c>
      <c r="H335" s="25" t="s">
        <v>948</v>
      </c>
      <c r="I335" s="25" t="s">
        <v>212</v>
      </c>
      <c r="J335" s="11"/>
      <c r="K335" s="9"/>
      <c r="L335" s="9"/>
    </row>
    <row r="336" spans="1:12" ht="45" x14ac:dyDescent="0.25">
      <c r="A336" s="21" t="s">
        <v>949</v>
      </c>
      <c r="B336" s="46" t="s">
        <v>950</v>
      </c>
      <c r="C336" s="26" t="s">
        <v>951</v>
      </c>
      <c r="D336" s="46" t="s">
        <v>32</v>
      </c>
      <c r="E336" s="77">
        <v>10000</v>
      </c>
      <c r="F336" s="76" t="s">
        <v>947</v>
      </c>
      <c r="G336" s="76" t="s">
        <v>18</v>
      </c>
      <c r="H336" s="25" t="s">
        <v>952</v>
      </c>
      <c r="I336" s="25" t="s">
        <v>212</v>
      </c>
      <c r="J336" s="11"/>
      <c r="K336" s="9"/>
      <c r="L336" s="9"/>
    </row>
    <row r="337" spans="1:12" ht="30" x14ac:dyDescent="0.25">
      <c r="A337" s="21" t="s">
        <v>953</v>
      </c>
      <c r="B337" s="46" t="s">
        <v>950</v>
      </c>
      <c r="C337" s="26" t="s">
        <v>954</v>
      </c>
      <c r="D337" s="46" t="s">
        <v>16</v>
      </c>
      <c r="E337" s="77">
        <v>200000</v>
      </c>
      <c r="F337" s="76" t="s">
        <v>955</v>
      </c>
      <c r="G337" s="76" t="s">
        <v>18</v>
      </c>
      <c r="H337" s="25" t="s">
        <v>435</v>
      </c>
      <c r="I337" s="25" t="s">
        <v>219</v>
      </c>
      <c r="J337" s="11"/>
      <c r="K337" s="9"/>
      <c r="L337" s="9"/>
    </row>
    <row r="338" spans="1:12" ht="45" x14ac:dyDescent="0.25">
      <c r="A338" s="21" t="s">
        <v>956</v>
      </c>
      <c r="B338" s="46" t="s">
        <v>957</v>
      </c>
      <c r="C338" s="26" t="s">
        <v>958</v>
      </c>
      <c r="D338" s="46" t="s">
        <v>32</v>
      </c>
      <c r="E338" s="77">
        <v>38050</v>
      </c>
      <c r="F338" s="76" t="s">
        <v>959</v>
      </c>
      <c r="G338" s="76" t="s">
        <v>18</v>
      </c>
      <c r="H338" s="25" t="s">
        <v>446</v>
      </c>
      <c r="I338" s="25" t="s">
        <v>212</v>
      </c>
      <c r="J338" s="11"/>
      <c r="K338" s="9"/>
      <c r="L338" s="9"/>
    </row>
    <row r="339" spans="1:12" ht="45" x14ac:dyDescent="0.25">
      <c r="A339" s="21" t="s">
        <v>960</v>
      </c>
      <c r="B339" s="59" t="s">
        <v>957</v>
      </c>
      <c r="C339" s="26" t="s">
        <v>961</v>
      </c>
      <c r="D339" s="59" t="s">
        <v>72</v>
      </c>
      <c r="E339" s="78">
        <v>20000</v>
      </c>
      <c r="F339" s="79" t="s">
        <v>217</v>
      </c>
      <c r="G339" s="79" t="s">
        <v>18</v>
      </c>
      <c r="H339" s="25" t="s">
        <v>962</v>
      </c>
      <c r="I339" s="25" t="s">
        <v>212</v>
      </c>
      <c r="J339" s="11"/>
      <c r="K339" s="9"/>
      <c r="L339" s="9"/>
    </row>
    <row r="340" spans="1:12" ht="45" x14ac:dyDescent="0.25">
      <c r="A340" s="21" t="s">
        <v>963</v>
      </c>
      <c r="B340" s="59" t="s">
        <v>957</v>
      </c>
      <c r="C340" s="26" t="s">
        <v>964</v>
      </c>
      <c r="D340" s="59" t="s">
        <v>72</v>
      </c>
      <c r="E340" s="77">
        <v>50000</v>
      </c>
      <c r="F340" s="79" t="s">
        <v>965</v>
      </c>
      <c r="G340" s="76" t="s">
        <v>18</v>
      </c>
      <c r="H340" s="25" t="s">
        <v>962</v>
      </c>
      <c r="I340" s="25" t="s">
        <v>212</v>
      </c>
      <c r="J340" s="11"/>
      <c r="K340" s="9"/>
      <c r="L340" s="9"/>
    </row>
    <row r="341" spans="1:12" ht="45" x14ac:dyDescent="0.25">
      <c r="A341" s="21" t="s">
        <v>966</v>
      </c>
      <c r="B341" s="59" t="s">
        <v>957</v>
      </c>
      <c r="C341" s="26" t="s">
        <v>967</v>
      </c>
      <c r="D341" s="59" t="s">
        <v>72</v>
      </c>
      <c r="E341" s="77">
        <v>10000</v>
      </c>
      <c r="F341" s="76" t="s">
        <v>217</v>
      </c>
      <c r="G341" s="76" t="s">
        <v>18</v>
      </c>
      <c r="H341" s="25" t="s">
        <v>446</v>
      </c>
      <c r="I341" s="25" t="s">
        <v>212</v>
      </c>
      <c r="J341" s="11"/>
      <c r="K341" s="9"/>
      <c r="L341" s="9"/>
    </row>
    <row r="342" spans="1:12" ht="45" x14ac:dyDescent="0.25">
      <c r="A342" s="21" t="s">
        <v>968</v>
      </c>
      <c r="B342" s="59" t="s">
        <v>957</v>
      </c>
      <c r="C342" s="26" t="s">
        <v>969</v>
      </c>
      <c r="D342" s="59" t="s">
        <v>72</v>
      </c>
      <c r="E342" s="77">
        <v>5000</v>
      </c>
      <c r="F342" s="76" t="s">
        <v>217</v>
      </c>
      <c r="G342" s="76" t="s">
        <v>18</v>
      </c>
      <c r="H342" s="25" t="s">
        <v>446</v>
      </c>
      <c r="I342" s="25" t="s">
        <v>212</v>
      </c>
      <c r="J342" s="11"/>
      <c r="K342" s="9"/>
      <c r="L342" s="9"/>
    </row>
    <row r="343" spans="1:12" ht="45" x14ac:dyDescent="0.25">
      <c r="A343" s="21" t="s">
        <v>970</v>
      </c>
      <c r="B343" s="59" t="s">
        <v>957</v>
      </c>
      <c r="C343" s="26" t="s">
        <v>971</v>
      </c>
      <c r="D343" s="59" t="s">
        <v>72</v>
      </c>
      <c r="E343" s="78">
        <v>9500</v>
      </c>
      <c r="F343" s="79" t="s">
        <v>217</v>
      </c>
      <c r="G343" s="79" t="s">
        <v>18</v>
      </c>
      <c r="H343" s="25" t="s">
        <v>446</v>
      </c>
      <c r="I343" s="25" t="s">
        <v>212</v>
      </c>
      <c r="J343" s="11"/>
      <c r="K343" s="9"/>
      <c r="L343" s="9"/>
    </row>
    <row r="344" spans="1:12" ht="41.25" customHeight="1" x14ac:dyDescent="0.25">
      <c r="A344" s="21" t="s">
        <v>972</v>
      </c>
      <c r="B344" s="59" t="s">
        <v>957</v>
      </c>
      <c r="C344" s="26" t="s">
        <v>973</v>
      </c>
      <c r="D344" s="46" t="s">
        <v>32</v>
      </c>
      <c r="E344" s="77">
        <v>30000</v>
      </c>
      <c r="F344" s="76" t="s">
        <v>401</v>
      </c>
      <c r="G344" s="76" t="s">
        <v>18</v>
      </c>
      <c r="H344" s="25" t="s">
        <v>446</v>
      </c>
      <c r="I344" s="25" t="s">
        <v>212</v>
      </c>
      <c r="J344" s="11"/>
      <c r="K344" s="9"/>
      <c r="L344" s="9"/>
    </row>
    <row r="345" spans="1:12" ht="45" x14ac:dyDescent="0.25">
      <c r="A345" s="21" t="s">
        <v>974</v>
      </c>
      <c r="B345" s="59" t="s">
        <v>957</v>
      </c>
      <c r="C345" s="26" t="s">
        <v>975</v>
      </c>
      <c r="D345" s="46" t="s">
        <v>72</v>
      </c>
      <c r="E345" s="77">
        <v>13788.3</v>
      </c>
      <c r="F345" s="76" t="s">
        <v>976</v>
      </c>
      <c r="G345" s="76" t="s">
        <v>18</v>
      </c>
      <c r="H345" s="25" t="s">
        <v>977</v>
      </c>
      <c r="I345" s="25" t="s">
        <v>212</v>
      </c>
      <c r="J345" s="11"/>
      <c r="K345" s="9"/>
      <c r="L345" s="9"/>
    </row>
    <row r="346" spans="1:12" ht="45" x14ac:dyDescent="0.25">
      <c r="A346" s="21" t="s">
        <v>978</v>
      </c>
      <c r="B346" s="59" t="s">
        <v>957</v>
      </c>
      <c r="C346" s="26" t="s">
        <v>979</v>
      </c>
      <c r="D346" s="46" t="s">
        <v>16</v>
      </c>
      <c r="E346" s="77">
        <v>8000</v>
      </c>
      <c r="F346" s="76" t="s">
        <v>947</v>
      </c>
      <c r="G346" s="76" t="s">
        <v>18</v>
      </c>
      <c r="H346" s="25" t="s">
        <v>980</v>
      </c>
      <c r="I346" s="25" t="s">
        <v>212</v>
      </c>
      <c r="J346" s="11"/>
      <c r="K346" s="9"/>
      <c r="L346" s="9"/>
    </row>
    <row r="347" spans="1:12" ht="30" x14ac:dyDescent="0.25">
      <c r="A347" s="21" t="s">
        <v>981</v>
      </c>
      <c r="B347" s="59" t="s">
        <v>957</v>
      </c>
      <c r="C347" s="26" t="s">
        <v>982</v>
      </c>
      <c r="D347" s="46" t="s">
        <v>16</v>
      </c>
      <c r="E347" s="77">
        <v>15000</v>
      </c>
      <c r="F347" s="76" t="s">
        <v>725</v>
      </c>
      <c r="G347" s="76" t="s">
        <v>18</v>
      </c>
      <c r="H347" s="25" t="s">
        <v>435</v>
      </c>
      <c r="I347" s="25" t="s">
        <v>219</v>
      </c>
      <c r="J347" s="11"/>
      <c r="K347" s="9"/>
      <c r="L347" s="9"/>
    </row>
    <row r="348" spans="1:12" ht="45" x14ac:dyDescent="0.25">
      <c r="A348" s="21" t="s">
        <v>983</v>
      </c>
      <c r="B348" s="59" t="s">
        <v>957</v>
      </c>
      <c r="C348" s="26" t="s">
        <v>984</v>
      </c>
      <c r="D348" s="46" t="s">
        <v>16</v>
      </c>
      <c r="E348" s="77">
        <v>20000</v>
      </c>
      <c r="F348" s="76" t="s">
        <v>725</v>
      </c>
      <c r="G348" s="76" t="s">
        <v>18</v>
      </c>
      <c r="H348" s="25" t="s">
        <v>402</v>
      </c>
      <c r="I348" s="25" t="s">
        <v>392</v>
      </c>
      <c r="J348" s="11"/>
      <c r="K348" s="9"/>
      <c r="L348" s="9"/>
    </row>
    <row r="349" spans="1:12" ht="30" x14ac:dyDescent="0.25">
      <c r="A349" s="21" t="s">
        <v>985</v>
      </c>
      <c r="B349" s="59" t="s">
        <v>957</v>
      </c>
      <c r="C349" s="26" t="s">
        <v>986</v>
      </c>
      <c r="D349" s="59" t="s">
        <v>16</v>
      </c>
      <c r="E349" s="78">
        <v>5000</v>
      </c>
      <c r="F349" s="79" t="s">
        <v>947</v>
      </c>
      <c r="G349" s="79" t="s">
        <v>18</v>
      </c>
      <c r="H349" s="25" t="s">
        <v>435</v>
      </c>
      <c r="I349" s="25" t="s">
        <v>219</v>
      </c>
      <c r="J349" s="11"/>
      <c r="K349" s="9"/>
      <c r="L349" s="9"/>
    </row>
    <row r="350" spans="1:12" ht="45" x14ac:dyDescent="0.25">
      <c r="A350" s="21" t="s">
        <v>987</v>
      </c>
      <c r="B350" s="59" t="s">
        <v>957</v>
      </c>
      <c r="C350" s="26" t="s">
        <v>988</v>
      </c>
      <c r="D350" s="59" t="s">
        <v>72</v>
      </c>
      <c r="E350" s="78">
        <v>5000</v>
      </c>
      <c r="F350" s="79" t="s">
        <v>217</v>
      </c>
      <c r="G350" s="79" t="s">
        <v>18</v>
      </c>
      <c r="H350" s="64" t="s">
        <v>989</v>
      </c>
      <c r="I350" s="25" t="s">
        <v>212</v>
      </c>
      <c r="J350" s="11"/>
      <c r="K350" s="9"/>
      <c r="L350" s="9"/>
    </row>
    <row r="351" spans="1:12" ht="45" x14ac:dyDescent="0.25">
      <c r="A351" s="21" t="s">
        <v>990</v>
      </c>
      <c r="B351" s="59" t="s">
        <v>957</v>
      </c>
      <c r="C351" s="26" t="s">
        <v>991</v>
      </c>
      <c r="D351" s="59" t="s">
        <v>32</v>
      </c>
      <c r="E351" s="78">
        <v>1500</v>
      </c>
      <c r="F351" s="79" t="s">
        <v>992</v>
      </c>
      <c r="G351" s="79" t="s">
        <v>18</v>
      </c>
      <c r="H351" s="25" t="s">
        <v>658</v>
      </c>
      <c r="I351" s="25" t="s">
        <v>212</v>
      </c>
      <c r="J351" s="11"/>
      <c r="K351" s="9"/>
      <c r="L351" s="9"/>
    </row>
    <row r="352" spans="1:12" ht="45" x14ac:dyDescent="0.25">
      <c r="A352" s="21" t="s">
        <v>993</v>
      </c>
      <c r="B352" s="21" t="s">
        <v>994</v>
      </c>
      <c r="C352" s="26" t="s">
        <v>995</v>
      </c>
      <c r="D352" s="61" t="s">
        <v>32</v>
      </c>
      <c r="E352" s="80">
        <v>37000</v>
      </c>
      <c r="F352" s="24" t="s">
        <v>976</v>
      </c>
      <c r="G352" s="79" t="s">
        <v>18</v>
      </c>
      <c r="H352" s="25" t="s">
        <v>996</v>
      </c>
      <c r="I352" s="25" t="s">
        <v>212</v>
      </c>
      <c r="J352" s="11"/>
      <c r="K352" s="9"/>
      <c r="L352" s="9"/>
    </row>
    <row r="353" spans="1:12" ht="30" x14ac:dyDescent="0.25">
      <c r="A353" s="21" t="s">
        <v>997</v>
      </c>
      <c r="B353" s="37" t="s">
        <v>102</v>
      </c>
      <c r="C353" s="26" t="s">
        <v>998</v>
      </c>
      <c r="D353" s="38" t="s">
        <v>999</v>
      </c>
      <c r="E353" s="23">
        <v>1946800</v>
      </c>
      <c r="F353" s="24" t="s">
        <v>1000</v>
      </c>
      <c r="G353" s="79" t="s">
        <v>18</v>
      </c>
      <c r="H353" s="25" t="s">
        <v>1001</v>
      </c>
      <c r="I353" s="25" t="s">
        <v>525</v>
      </c>
      <c r="J353" s="11"/>
      <c r="K353" s="9"/>
      <c r="L353" s="9"/>
    </row>
    <row r="354" spans="1:12" ht="30" x14ac:dyDescent="0.25">
      <c r="A354" s="21" t="s">
        <v>1002</v>
      </c>
      <c r="B354" s="21" t="s">
        <v>102</v>
      </c>
      <c r="C354" s="26" t="s">
        <v>1003</v>
      </c>
      <c r="D354" s="22" t="s">
        <v>999</v>
      </c>
      <c r="E354" s="23">
        <v>189500</v>
      </c>
      <c r="F354" s="24" t="s">
        <v>1000</v>
      </c>
      <c r="G354" s="79" t="s">
        <v>18</v>
      </c>
      <c r="H354" s="25" t="s">
        <v>582</v>
      </c>
      <c r="I354" s="25" t="s">
        <v>219</v>
      </c>
      <c r="J354" s="11"/>
      <c r="K354" s="9"/>
      <c r="L354" s="9"/>
    </row>
    <row r="355" spans="1:12" ht="45" x14ac:dyDescent="0.25">
      <c r="A355" s="21" t="s">
        <v>1004</v>
      </c>
      <c r="B355" s="37" t="s">
        <v>102</v>
      </c>
      <c r="C355" s="26" t="s">
        <v>1005</v>
      </c>
      <c r="D355" s="38" t="s">
        <v>999</v>
      </c>
      <c r="E355" s="23">
        <v>111000</v>
      </c>
      <c r="F355" s="24" t="s">
        <v>1000</v>
      </c>
      <c r="G355" s="79" t="s">
        <v>18</v>
      </c>
      <c r="H355" s="25" t="s">
        <v>1006</v>
      </c>
      <c r="I355" s="25" t="s">
        <v>212</v>
      </c>
      <c r="J355" s="11"/>
      <c r="K355" s="9"/>
      <c r="L355" s="9"/>
    </row>
    <row r="356" spans="1:12" ht="30" x14ac:dyDescent="0.25">
      <c r="A356" s="21" t="s">
        <v>1007</v>
      </c>
      <c r="B356" s="37" t="s">
        <v>102</v>
      </c>
      <c r="C356" s="26" t="s">
        <v>1008</v>
      </c>
      <c r="D356" s="38" t="s">
        <v>999</v>
      </c>
      <c r="E356" s="23">
        <v>2500000</v>
      </c>
      <c r="F356" s="24" t="s">
        <v>1000</v>
      </c>
      <c r="G356" s="79" t="s">
        <v>18</v>
      </c>
      <c r="H356" s="25" t="s">
        <v>640</v>
      </c>
      <c r="I356" s="25" t="s">
        <v>525</v>
      </c>
      <c r="J356" s="11"/>
      <c r="K356" s="9"/>
      <c r="L356" s="9"/>
    </row>
    <row r="357" spans="1:12" ht="30" x14ac:dyDescent="0.25">
      <c r="A357" s="21" t="s">
        <v>1009</v>
      </c>
      <c r="B357" s="37" t="s">
        <v>102</v>
      </c>
      <c r="C357" s="26" t="s">
        <v>1010</v>
      </c>
      <c r="D357" s="38" t="s">
        <v>999</v>
      </c>
      <c r="E357" s="23">
        <v>435970</v>
      </c>
      <c r="F357" s="24" t="s">
        <v>1000</v>
      </c>
      <c r="G357" s="79" t="s">
        <v>18</v>
      </c>
      <c r="H357" s="25" t="s">
        <v>658</v>
      </c>
      <c r="I357" s="25" t="s">
        <v>219</v>
      </c>
      <c r="J357" s="11"/>
      <c r="K357" s="9"/>
      <c r="L357" s="9"/>
    </row>
    <row r="358" spans="1:12" ht="30" x14ac:dyDescent="0.25">
      <c r="A358" s="21" t="s">
        <v>1011</v>
      </c>
      <c r="B358" s="37" t="s">
        <v>14</v>
      </c>
      <c r="C358" s="26" t="s">
        <v>23</v>
      </c>
      <c r="D358" s="38" t="s">
        <v>999</v>
      </c>
      <c r="E358" s="23">
        <v>125203.25</v>
      </c>
      <c r="F358" s="24" t="s">
        <v>1000</v>
      </c>
      <c r="G358" s="79" t="s">
        <v>18</v>
      </c>
      <c r="H358" s="25" t="s">
        <v>1012</v>
      </c>
      <c r="I358" s="25" t="s">
        <v>219</v>
      </c>
      <c r="J358" s="11"/>
      <c r="K358" s="9"/>
      <c r="L358" s="9"/>
    </row>
    <row r="359" spans="1:12" ht="54" customHeight="1" x14ac:dyDescent="0.25">
      <c r="A359" s="21" t="s">
        <v>1013</v>
      </c>
      <c r="B359" s="37" t="s">
        <v>14</v>
      </c>
      <c r="C359" s="26" t="s">
        <v>26</v>
      </c>
      <c r="D359" s="38" t="s">
        <v>999</v>
      </c>
      <c r="E359" s="23">
        <v>108943.09</v>
      </c>
      <c r="F359" s="24" t="s">
        <v>1000</v>
      </c>
      <c r="G359" s="25" t="s">
        <v>18</v>
      </c>
      <c r="H359" s="25" t="s">
        <v>1014</v>
      </c>
      <c r="I359" s="25" t="s">
        <v>212</v>
      </c>
      <c r="J359" s="11"/>
      <c r="K359" s="9"/>
      <c r="L359" s="9"/>
    </row>
    <row r="360" spans="1:12" ht="48.75" customHeight="1" x14ac:dyDescent="0.25">
      <c r="A360" s="21" t="s">
        <v>1015</v>
      </c>
      <c r="B360" s="37" t="s">
        <v>14</v>
      </c>
      <c r="C360" s="26" t="s">
        <v>1016</v>
      </c>
      <c r="D360" s="38" t="s">
        <v>999</v>
      </c>
      <c r="E360" s="23">
        <v>55555.56</v>
      </c>
      <c r="F360" s="24" t="s">
        <v>1000</v>
      </c>
      <c r="G360" s="25" t="s">
        <v>18</v>
      </c>
      <c r="H360" s="25" t="s">
        <v>1016</v>
      </c>
      <c r="I360" s="25" t="s">
        <v>212</v>
      </c>
      <c r="J360" s="11"/>
      <c r="K360" s="9"/>
      <c r="L360" s="9"/>
    </row>
    <row r="361" spans="1:12" ht="44.25" customHeight="1" x14ac:dyDescent="0.25">
      <c r="A361" s="21" t="s">
        <v>1017</v>
      </c>
      <c r="B361" s="21" t="s">
        <v>14</v>
      </c>
      <c r="C361" s="26" t="s">
        <v>1018</v>
      </c>
      <c r="D361" s="65" t="s">
        <v>16</v>
      </c>
      <c r="E361" s="23">
        <v>691056.91</v>
      </c>
      <c r="F361" s="24" t="s">
        <v>1000</v>
      </c>
      <c r="G361" s="79" t="s">
        <v>18</v>
      </c>
      <c r="H361" s="66" t="s">
        <v>1019</v>
      </c>
      <c r="I361" s="25" t="s">
        <v>219</v>
      </c>
      <c r="J361" s="11"/>
      <c r="K361" s="9"/>
      <c r="L361" s="9"/>
    </row>
    <row r="362" spans="1:12" ht="42" customHeight="1" x14ac:dyDescent="0.25">
      <c r="A362" s="21" t="s">
        <v>1020</v>
      </c>
      <c r="B362" s="21" t="s">
        <v>14</v>
      </c>
      <c r="C362" s="26" t="s">
        <v>1021</v>
      </c>
      <c r="D362" s="65" t="s">
        <v>32</v>
      </c>
      <c r="E362" s="23">
        <v>447154.47</v>
      </c>
      <c r="F362" s="24" t="s">
        <v>1000</v>
      </c>
      <c r="G362" s="79" t="s">
        <v>18</v>
      </c>
      <c r="H362" s="66" t="s">
        <v>1022</v>
      </c>
      <c r="I362" s="25" t="s">
        <v>219</v>
      </c>
      <c r="J362" s="11"/>
      <c r="K362" s="9"/>
      <c r="L362" s="9"/>
    </row>
    <row r="363" spans="1:12" ht="43.5" customHeight="1" x14ac:dyDescent="0.25">
      <c r="A363" s="21" t="s">
        <v>1023</v>
      </c>
      <c r="B363" s="21" t="s">
        <v>14</v>
      </c>
      <c r="C363" s="26" t="s">
        <v>1024</v>
      </c>
      <c r="D363" s="65" t="s">
        <v>32</v>
      </c>
      <c r="E363" s="23">
        <v>97560.98</v>
      </c>
      <c r="F363" s="24" t="s">
        <v>1000</v>
      </c>
      <c r="G363" s="79" t="s">
        <v>18</v>
      </c>
      <c r="H363" s="25" t="s">
        <v>1024</v>
      </c>
      <c r="I363" s="25" t="s">
        <v>212</v>
      </c>
      <c r="J363" s="11"/>
      <c r="K363" s="9"/>
      <c r="L363" s="9"/>
    </row>
    <row r="364" spans="1:12" ht="46.5" customHeight="1" x14ac:dyDescent="0.25">
      <c r="A364" s="21" t="s">
        <v>1025</v>
      </c>
      <c r="B364" s="21" t="s">
        <v>14</v>
      </c>
      <c r="C364" s="26" t="s">
        <v>1026</v>
      </c>
      <c r="D364" s="65" t="s">
        <v>32</v>
      </c>
      <c r="E364" s="23">
        <v>16260.16</v>
      </c>
      <c r="F364" s="24" t="s">
        <v>1000</v>
      </c>
      <c r="G364" s="79" t="s">
        <v>18</v>
      </c>
      <c r="H364" s="67" t="s">
        <v>1026</v>
      </c>
      <c r="I364" s="25" t="s">
        <v>212</v>
      </c>
      <c r="J364" s="11"/>
      <c r="K364" s="9"/>
      <c r="L364" s="9"/>
    </row>
    <row r="365" spans="1:12" ht="45" customHeight="1" x14ac:dyDescent="0.25">
      <c r="A365" s="21" t="s">
        <v>1027</v>
      </c>
      <c r="B365" s="21" t="s">
        <v>14</v>
      </c>
      <c r="C365" s="26" t="s">
        <v>1028</v>
      </c>
      <c r="D365" s="65" t="s">
        <v>32</v>
      </c>
      <c r="E365" s="23">
        <v>2000</v>
      </c>
      <c r="F365" s="24" t="s">
        <v>1000</v>
      </c>
      <c r="G365" s="79" t="s">
        <v>18</v>
      </c>
      <c r="H365" s="67" t="s">
        <v>1028</v>
      </c>
      <c r="I365" s="25" t="s">
        <v>212</v>
      </c>
      <c r="J365" s="11"/>
      <c r="K365" s="9"/>
      <c r="L365" s="9"/>
    </row>
    <row r="366" spans="1:12" ht="30" x14ac:dyDescent="0.25">
      <c r="A366" s="21" t="s">
        <v>1029</v>
      </c>
      <c r="B366" s="21" t="s">
        <v>14</v>
      </c>
      <c r="C366" s="26" t="s">
        <v>1030</v>
      </c>
      <c r="D366" s="65" t="s">
        <v>999</v>
      </c>
      <c r="E366" s="23">
        <v>216471.67999999999</v>
      </c>
      <c r="F366" s="24" t="s">
        <v>1000</v>
      </c>
      <c r="G366" s="79" t="s">
        <v>18</v>
      </c>
      <c r="H366" s="25" t="s">
        <v>1031</v>
      </c>
      <c r="I366" s="25" t="s">
        <v>219</v>
      </c>
      <c r="J366" s="11"/>
      <c r="K366" s="9"/>
      <c r="L366" s="9"/>
    </row>
    <row r="367" spans="1:12" ht="45" x14ac:dyDescent="0.25">
      <c r="A367" s="21" t="s">
        <v>1032</v>
      </c>
      <c r="B367" s="21" t="s">
        <v>14</v>
      </c>
      <c r="C367" s="26" t="s">
        <v>1033</v>
      </c>
      <c r="D367" s="68" t="s">
        <v>32</v>
      </c>
      <c r="E367" s="23">
        <v>121951.22</v>
      </c>
      <c r="F367" s="24" t="s">
        <v>1000</v>
      </c>
      <c r="G367" s="79" t="s">
        <v>18</v>
      </c>
      <c r="H367" s="25" t="s">
        <v>1034</v>
      </c>
      <c r="I367" s="25" t="s">
        <v>212</v>
      </c>
      <c r="J367" s="11"/>
      <c r="K367" s="9"/>
      <c r="L367" s="9"/>
    </row>
    <row r="368" spans="1:12" ht="45" x14ac:dyDescent="0.25">
      <c r="A368" s="21" t="s">
        <v>1035</v>
      </c>
      <c r="B368" s="21" t="s">
        <v>14</v>
      </c>
      <c r="C368" s="26" t="s">
        <v>1036</v>
      </c>
      <c r="D368" s="68" t="s">
        <v>999</v>
      </c>
      <c r="E368" s="23">
        <v>113821.14</v>
      </c>
      <c r="F368" s="24" t="s">
        <v>1000</v>
      </c>
      <c r="G368" s="79" t="s">
        <v>18</v>
      </c>
      <c r="H368" s="25" t="s">
        <v>1037</v>
      </c>
      <c r="I368" s="25" t="s">
        <v>212</v>
      </c>
      <c r="J368" s="11"/>
      <c r="K368" s="9"/>
      <c r="L368" s="9"/>
    </row>
    <row r="369" spans="1:12" ht="42" customHeight="1" x14ac:dyDescent="0.25">
      <c r="A369" s="21" t="s">
        <v>1038</v>
      </c>
      <c r="B369" s="21" t="s">
        <v>14</v>
      </c>
      <c r="C369" s="26" t="s">
        <v>1039</v>
      </c>
      <c r="D369" s="68" t="s">
        <v>16</v>
      </c>
      <c r="E369" s="23">
        <v>12195.12</v>
      </c>
      <c r="F369" s="24" t="s">
        <v>1000</v>
      </c>
      <c r="G369" s="79" t="s">
        <v>18</v>
      </c>
      <c r="H369" s="25" t="s">
        <v>1040</v>
      </c>
      <c r="I369" s="25" t="s">
        <v>212</v>
      </c>
      <c r="J369" s="11"/>
      <c r="K369" s="9"/>
      <c r="L369" s="9"/>
    </row>
    <row r="370" spans="1:12" ht="45" x14ac:dyDescent="0.25">
      <c r="A370" s="21" t="s">
        <v>1041</v>
      </c>
      <c r="B370" s="21" t="s">
        <v>14</v>
      </c>
      <c r="C370" s="26" t="s">
        <v>1042</v>
      </c>
      <c r="D370" s="65" t="s">
        <v>16</v>
      </c>
      <c r="E370" s="23">
        <v>12601.63</v>
      </c>
      <c r="F370" s="24" t="s">
        <v>1000</v>
      </c>
      <c r="G370" s="79" t="s">
        <v>18</v>
      </c>
      <c r="H370" s="25" t="s">
        <v>1040</v>
      </c>
      <c r="I370" s="25" t="s">
        <v>212</v>
      </c>
      <c r="J370" s="11"/>
      <c r="K370" s="9"/>
      <c r="L370" s="9"/>
    </row>
    <row r="371" spans="1:12" ht="45" x14ac:dyDescent="0.25">
      <c r="A371" s="21" t="s">
        <v>1043</v>
      </c>
      <c r="B371" s="21" t="s">
        <v>14</v>
      </c>
      <c r="C371" s="26" t="s">
        <v>1044</v>
      </c>
      <c r="D371" s="65" t="s">
        <v>16</v>
      </c>
      <c r="E371" s="23">
        <v>9756.1</v>
      </c>
      <c r="F371" s="24" t="s">
        <v>1000</v>
      </c>
      <c r="G371" s="79" t="s">
        <v>18</v>
      </c>
      <c r="H371" s="25" t="s">
        <v>1040</v>
      </c>
      <c r="I371" s="25" t="s">
        <v>212</v>
      </c>
      <c r="J371" s="11"/>
      <c r="K371" s="9"/>
      <c r="L371" s="9"/>
    </row>
    <row r="372" spans="1:12" ht="45" x14ac:dyDescent="0.25">
      <c r="A372" s="21" t="s">
        <v>1045</v>
      </c>
      <c r="B372" s="21" t="s">
        <v>14</v>
      </c>
      <c r="C372" s="26" t="s">
        <v>1046</v>
      </c>
      <c r="D372" s="65" t="s">
        <v>16</v>
      </c>
      <c r="E372" s="23">
        <v>4471.54</v>
      </c>
      <c r="F372" s="24" t="s">
        <v>1000</v>
      </c>
      <c r="G372" s="79" t="s">
        <v>18</v>
      </c>
      <c r="H372" s="25" t="s">
        <v>1047</v>
      </c>
      <c r="I372" s="25" t="s">
        <v>212</v>
      </c>
      <c r="J372" s="11"/>
      <c r="K372" s="9"/>
      <c r="L372" s="9"/>
    </row>
    <row r="373" spans="1:12" ht="45" x14ac:dyDescent="0.25">
      <c r="A373" s="21" t="s">
        <v>1048</v>
      </c>
      <c r="B373" s="21" t="s">
        <v>14</v>
      </c>
      <c r="C373" s="26" t="s">
        <v>1049</v>
      </c>
      <c r="D373" s="68" t="s">
        <v>999</v>
      </c>
      <c r="E373" s="23">
        <v>68292.679999999993</v>
      </c>
      <c r="F373" s="24" t="s">
        <v>1000</v>
      </c>
      <c r="G373" s="79" t="s">
        <v>18</v>
      </c>
      <c r="H373" s="25" t="s">
        <v>1050</v>
      </c>
      <c r="I373" s="25" t="s">
        <v>212</v>
      </c>
      <c r="J373" s="11"/>
      <c r="K373" s="9"/>
      <c r="L373" s="9"/>
    </row>
    <row r="374" spans="1:12" ht="45" x14ac:dyDescent="0.25">
      <c r="A374" s="21" t="s">
        <v>1051</v>
      </c>
      <c r="B374" s="21" t="s">
        <v>14</v>
      </c>
      <c r="C374" s="26" t="s">
        <v>1052</v>
      </c>
      <c r="D374" s="65" t="s">
        <v>16</v>
      </c>
      <c r="E374" s="23">
        <v>13008.13</v>
      </c>
      <c r="F374" s="24" t="s">
        <v>1000</v>
      </c>
      <c r="G374" s="79" t="s">
        <v>18</v>
      </c>
      <c r="H374" s="25" t="s">
        <v>891</v>
      </c>
      <c r="I374" s="25" t="s">
        <v>212</v>
      </c>
      <c r="J374" s="11"/>
      <c r="K374" s="9"/>
      <c r="L374" s="9"/>
    </row>
    <row r="375" spans="1:12" ht="45" x14ac:dyDescent="0.25">
      <c r="A375" s="21" t="s">
        <v>1053</v>
      </c>
      <c r="B375" s="21" t="s">
        <v>14</v>
      </c>
      <c r="C375" s="26" t="s">
        <v>1054</v>
      </c>
      <c r="D375" s="65" t="s">
        <v>16</v>
      </c>
      <c r="E375" s="23">
        <v>4471.54</v>
      </c>
      <c r="F375" s="24" t="s">
        <v>1000</v>
      </c>
      <c r="G375" s="79" t="s">
        <v>18</v>
      </c>
      <c r="H375" s="25" t="s">
        <v>1055</v>
      </c>
      <c r="I375" s="25" t="s">
        <v>212</v>
      </c>
      <c r="J375" s="11"/>
      <c r="K375" s="9"/>
      <c r="L375" s="9"/>
    </row>
    <row r="376" spans="1:12" ht="45" x14ac:dyDescent="0.25">
      <c r="A376" s="21" t="s">
        <v>1056</v>
      </c>
      <c r="B376" s="21" t="s">
        <v>14</v>
      </c>
      <c r="C376" s="26" t="s">
        <v>1057</v>
      </c>
      <c r="D376" s="65" t="s">
        <v>16</v>
      </c>
      <c r="E376" s="23">
        <v>20813.009999999998</v>
      </c>
      <c r="F376" s="24" t="s">
        <v>1000</v>
      </c>
      <c r="G376" s="79" t="s">
        <v>18</v>
      </c>
      <c r="H376" s="25" t="s">
        <v>1058</v>
      </c>
      <c r="I376" s="25" t="s">
        <v>212</v>
      </c>
      <c r="J376" s="11"/>
      <c r="K376" s="9"/>
      <c r="L376" s="9"/>
    </row>
    <row r="377" spans="1:12" ht="45" x14ac:dyDescent="0.25">
      <c r="A377" s="21" t="s">
        <v>1059</v>
      </c>
      <c r="B377" s="21" t="s">
        <v>14</v>
      </c>
      <c r="C377" s="26" t="s">
        <v>1060</v>
      </c>
      <c r="D377" s="65" t="s">
        <v>16</v>
      </c>
      <c r="E377" s="23">
        <v>41138.21</v>
      </c>
      <c r="F377" s="24" t="s">
        <v>1000</v>
      </c>
      <c r="G377" s="79" t="s">
        <v>18</v>
      </c>
      <c r="H377" s="25" t="s">
        <v>1058</v>
      </c>
      <c r="I377" s="25" t="s">
        <v>212</v>
      </c>
      <c r="J377" s="11"/>
      <c r="K377" s="9"/>
      <c r="L377" s="9"/>
    </row>
    <row r="378" spans="1:12" ht="45" x14ac:dyDescent="0.25">
      <c r="A378" s="21" t="s">
        <v>1061</v>
      </c>
      <c r="B378" s="21" t="s">
        <v>14</v>
      </c>
      <c r="C378" s="26" t="s">
        <v>1062</v>
      </c>
      <c r="D378" s="65" t="s">
        <v>32</v>
      </c>
      <c r="E378" s="23">
        <v>77235.77</v>
      </c>
      <c r="F378" s="24" t="s">
        <v>1000</v>
      </c>
      <c r="G378" s="79" t="s">
        <v>18</v>
      </c>
      <c r="H378" s="25" t="s">
        <v>1063</v>
      </c>
      <c r="I378" s="25" t="s">
        <v>212</v>
      </c>
      <c r="J378" s="11"/>
      <c r="K378" s="9"/>
      <c r="L378" s="9"/>
    </row>
    <row r="379" spans="1:12" ht="45" x14ac:dyDescent="0.25">
      <c r="A379" s="21" t="s">
        <v>1064</v>
      </c>
      <c r="B379" s="21" t="s">
        <v>14</v>
      </c>
      <c r="C379" s="26" t="s">
        <v>1065</v>
      </c>
      <c r="D379" s="65" t="s">
        <v>32</v>
      </c>
      <c r="E379" s="23">
        <v>20325.2</v>
      </c>
      <c r="F379" s="24" t="s">
        <v>1000</v>
      </c>
      <c r="G379" s="79" t="s">
        <v>18</v>
      </c>
      <c r="H379" s="25" t="s">
        <v>1065</v>
      </c>
      <c r="I379" s="25" t="s">
        <v>212</v>
      </c>
      <c r="J379" s="11"/>
      <c r="K379" s="9"/>
      <c r="L379" s="9"/>
    </row>
    <row r="380" spans="1:12" ht="45" x14ac:dyDescent="0.25">
      <c r="A380" s="21" t="s">
        <v>1066</v>
      </c>
      <c r="B380" s="21" t="s">
        <v>14</v>
      </c>
      <c r="C380" s="26" t="s">
        <v>1067</v>
      </c>
      <c r="D380" s="65" t="s">
        <v>32</v>
      </c>
      <c r="E380" s="23">
        <v>16260.16</v>
      </c>
      <c r="F380" s="24" t="s">
        <v>1000</v>
      </c>
      <c r="G380" s="79" t="s">
        <v>18</v>
      </c>
      <c r="H380" s="25" t="s">
        <v>783</v>
      </c>
      <c r="I380" s="25" t="s">
        <v>212</v>
      </c>
      <c r="J380" s="11"/>
      <c r="K380" s="9"/>
      <c r="L380" s="9"/>
    </row>
    <row r="381" spans="1:12" ht="45" x14ac:dyDescent="0.25">
      <c r="A381" s="21" t="s">
        <v>1068</v>
      </c>
      <c r="B381" s="69" t="s">
        <v>14</v>
      </c>
      <c r="C381" s="71" t="s">
        <v>1069</v>
      </c>
      <c r="D381" s="68" t="s">
        <v>32</v>
      </c>
      <c r="E381" s="62">
        <v>28455.279999999999</v>
      </c>
      <c r="F381" s="63" t="s">
        <v>1000</v>
      </c>
      <c r="G381" s="81" t="s">
        <v>18</v>
      </c>
      <c r="H381" s="40" t="s">
        <v>1069</v>
      </c>
      <c r="I381" s="40" t="s">
        <v>212</v>
      </c>
      <c r="J381" s="11"/>
      <c r="K381" s="9"/>
      <c r="L381" s="9"/>
    </row>
    <row r="382" spans="1:12" ht="45" x14ac:dyDescent="0.25">
      <c r="A382" s="21" t="s">
        <v>1070</v>
      </c>
      <c r="B382" s="21" t="s">
        <v>14</v>
      </c>
      <c r="C382" s="26" t="s">
        <v>710</v>
      </c>
      <c r="D382" s="65" t="s">
        <v>32</v>
      </c>
      <c r="E382" s="23">
        <v>2032.52</v>
      </c>
      <c r="F382" s="24" t="s">
        <v>1000</v>
      </c>
      <c r="G382" s="82" t="s">
        <v>18</v>
      </c>
      <c r="H382" s="25" t="s">
        <v>1071</v>
      </c>
      <c r="I382" s="25" t="s">
        <v>212</v>
      </c>
      <c r="J382" s="11"/>
      <c r="K382" s="9"/>
      <c r="L382" s="9"/>
    </row>
    <row r="383" spans="1:12" ht="45" x14ac:dyDescent="0.25">
      <c r="A383" s="21" t="s">
        <v>1072</v>
      </c>
      <c r="B383" s="21" t="s">
        <v>14</v>
      </c>
      <c r="C383" s="26" t="s">
        <v>1073</v>
      </c>
      <c r="D383" s="65" t="s">
        <v>32</v>
      </c>
      <c r="E383" s="23">
        <v>10000</v>
      </c>
      <c r="F383" s="24" t="s">
        <v>1000</v>
      </c>
      <c r="G383" s="82" t="s">
        <v>18</v>
      </c>
      <c r="H383" s="25" t="s">
        <v>1074</v>
      </c>
      <c r="I383" s="25" t="s">
        <v>212</v>
      </c>
      <c r="J383" s="11"/>
      <c r="K383" s="9"/>
      <c r="L383" s="9"/>
    </row>
    <row r="384" spans="1:12" ht="45" x14ac:dyDescent="0.25">
      <c r="A384" s="21" t="s">
        <v>1075</v>
      </c>
      <c r="B384" s="21" t="s">
        <v>14</v>
      </c>
      <c r="C384" s="26" t="s">
        <v>1076</v>
      </c>
      <c r="D384" s="65" t="s">
        <v>32</v>
      </c>
      <c r="E384" s="23">
        <v>30000</v>
      </c>
      <c r="F384" s="25" t="s">
        <v>1000</v>
      </c>
      <c r="G384" s="82" t="s">
        <v>18</v>
      </c>
      <c r="H384" s="25" t="s">
        <v>1074</v>
      </c>
      <c r="I384" s="25" t="s">
        <v>212</v>
      </c>
      <c r="J384" s="11"/>
      <c r="K384" s="9"/>
      <c r="L384" s="9"/>
    </row>
    <row r="385" spans="1:12" ht="45" x14ac:dyDescent="0.25">
      <c r="A385" s="21" t="s">
        <v>1077</v>
      </c>
      <c r="B385" s="21" t="s">
        <v>14</v>
      </c>
      <c r="C385" s="26" t="s">
        <v>1078</v>
      </c>
      <c r="D385" s="65" t="s">
        <v>16</v>
      </c>
      <c r="E385" s="23">
        <v>6178.86</v>
      </c>
      <c r="F385" s="25" t="s">
        <v>1000</v>
      </c>
      <c r="G385" s="82" t="s">
        <v>18</v>
      </c>
      <c r="H385" s="25" t="s">
        <v>1079</v>
      </c>
      <c r="I385" s="25" t="s">
        <v>212</v>
      </c>
      <c r="J385" s="11"/>
      <c r="K385" s="9"/>
      <c r="L385" s="9"/>
    </row>
    <row r="386" spans="1:12" ht="51" customHeight="1" x14ac:dyDescent="0.25">
      <c r="A386" s="21" t="s">
        <v>1080</v>
      </c>
      <c r="B386" s="21" t="s">
        <v>14</v>
      </c>
      <c r="C386" s="26" t="s">
        <v>1081</v>
      </c>
      <c r="D386" s="65" t="s">
        <v>16</v>
      </c>
      <c r="E386" s="23">
        <v>105691.06</v>
      </c>
      <c r="F386" s="25" t="s">
        <v>1000</v>
      </c>
      <c r="G386" s="82" t="s">
        <v>18</v>
      </c>
      <c r="H386" s="25" t="s">
        <v>1082</v>
      </c>
      <c r="I386" s="25" t="s">
        <v>212</v>
      </c>
      <c r="J386" s="11"/>
      <c r="K386" s="9"/>
      <c r="L386" s="9"/>
    </row>
    <row r="387" spans="1:12" ht="30" x14ac:dyDescent="0.25">
      <c r="A387" s="21" t="s">
        <v>1083</v>
      </c>
      <c r="B387" s="60" t="s">
        <v>728</v>
      </c>
      <c r="C387" s="84" t="s">
        <v>1084</v>
      </c>
      <c r="D387" s="85" t="s">
        <v>16</v>
      </c>
      <c r="E387" s="86">
        <v>13008.13</v>
      </c>
      <c r="F387" s="87" t="s">
        <v>273</v>
      </c>
      <c r="G387" s="88" t="s">
        <v>337</v>
      </c>
      <c r="H387" s="89" t="s">
        <v>435</v>
      </c>
      <c r="I387" s="90" t="s">
        <v>219</v>
      </c>
      <c r="J387" s="11"/>
      <c r="K387" s="9"/>
      <c r="L387" s="9"/>
    </row>
    <row r="388" spans="1:12" ht="45" x14ac:dyDescent="0.25">
      <c r="A388" s="21" t="s">
        <v>1085</v>
      </c>
      <c r="B388" s="69" t="s">
        <v>994</v>
      </c>
      <c r="C388" s="71" t="s">
        <v>1086</v>
      </c>
      <c r="D388" s="72" t="s">
        <v>32</v>
      </c>
      <c r="E388" s="73">
        <v>77718.67</v>
      </c>
      <c r="F388" s="74" t="s">
        <v>434</v>
      </c>
      <c r="G388" s="83" t="s">
        <v>18</v>
      </c>
      <c r="H388" s="75" t="s">
        <v>283</v>
      </c>
      <c r="I388" s="40" t="s">
        <v>212</v>
      </c>
      <c r="J388" s="11"/>
      <c r="K388" s="9"/>
      <c r="L388" s="9"/>
    </row>
    <row r="389" spans="1:12" ht="45" x14ac:dyDescent="0.25">
      <c r="A389" s="21" t="s">
        <v>1087</v>
      </c>
      <c r="B389" s="30" t="s">
        <v>1088</v>
      </c>
      <c r="C389" s="26" t="s">
        <v>1089</v>
      </c>
      <c r="D389" s="22" t="s">
        <v>1090</v>
      </c>
      <c r="E389" s="23">
        <v>12200</v>
      </c>
      <c r="F389" s="25" t="s">
        <v>1091</v>
      </c>
      <c r="G389" s="24" t="s">
        <v>1092</v>
      </c>
      <c r="H389" s="25" t="s">
        <v>962</v>
      </c>
      <c r="I389" s="25" t="s">
        <v>212</v>
      </c>
      <c r="J389" s="70"/>
      <c r="K389" s="41"/>
      <c r="L389" s="41"/>
    </row>
    <row r="390" spans="1:12" ht="45" x14ac:dyDescent="0.25">
      <c r="A390" s="21" t="s">
        <v>1093</v>
      </c>
      <c r="B390" s="21" t="s">
        <v>357</v>
      </c>
      <c r="C390" s="22" t="s">
        <v>1094</v>
      </c>
      <c r="D390" s="22" t="s">
        <v>32</v>
      </c>
      <c r="E390" s="23">
        <v>7594.85</v>
      </c>
      <c r="F390" s="24" t="s">
        <v>266</v>
      </c>
      <c r="G390" s="24" t="s">
        <v>18</v>
      </c>
      <c r="H390" s="25" t="s">
        <v>1095</v>
      </c>
      <c r="I390" s="25" t="s">
        <v>212</v>
      </c>
      <c r="J390" s="35"/>
      <c r="K390" s="9"/>
      <c r="L390" s="9"/>
    </row>
    <row r="391" spans="1:12" ht="45" x14ac:dyDescent="0.25">
      <c r="A391" s="21" t="s">
        <v>1096</v>
      </c>
      <c r="B391" s="21" t="s">
        <v>357</v>
      </c>
      <c r="C391" s="22" t="s">
        <v>1097</v>
      </c>
      <c r="D391" s="22" t="s">
        <v>32</v>
      </c>
      <c r="E391" s="23">
        <v>46341.46</v>
      </c>
      <c r="F391" s="24" t="s">
        <v>1091</v>
      </c>
      <c r="G391" s="24" t="s">
        <v>18</v>
      </c>
      <c r="H391" s="25" t="s">
        <v>457</v>
      </c>
      <c r="I391" s="25" t="s">
        <v>212</v>
      </c>
      <c r="J391" s="35"/>
      <c r="K391" s="9"/>
      <c r="L391" s="9"/>
    </row>
    <row r="392" spans="1:12" ht="60" x14ac:dyDescent="0.25">
      <c r="A392" s="21" t="s">
        <v>1098</v>
      </c>
      <c r="B392" s="21" t="s">
        <v>728</v>
      </c>
      <c r="C392" s="26" t="s">
        <v>1099</v>
      </c>
      <c r="D392" s="22" t="s">
        <v>32</v>
      </c>
      <c r="E392" s="92">
        <v>805500</v>
      </c>
      <c r="F392" s="24" t="s">
        <v>1000</v>
      </c>
      <c r="G392" s="24" t="s">
        <v>18</v>
      </c>
      <c r="H392" s="25" t="s">
        <v>713</v>
      </c>
      <c r="I392" s="25" t="s">
        <v>714</v>
      </c>
      <c r="J392" s="35"/>
      <c r="K392" s="9"/>
      <c r="L392" s="9"/>
    </row>
    <row r="393" spans="1:12" ht="45" x14ac:dyDescent="0.25">
      <c r="A393" s="21" t="s">
        <v>1100</v>
      </c>
      <c r="B393" s="21" t="s">
        <v>728</v>
      </c>
      <c r="C393" s="26" t="s">
        <v>1101</v>
      </c>
      <c r="D393" s="22" t="s">
        <v>32</v>
      </c>
      <c r="E393" s="23">
        <v>32000</v>
      </c>
      <c r="F393" s="24" t="s">
        <v>350</v>
      </c>
      <c r="G393" s="24" t="s">
        <v>18</v>
      </c>
      <c r="H393" s="25" t="s">
        <v>1102</v>
      </c>
      <c r="I393" s="25" t="s">
        <v>212</v>
      </c>
      <c r="J393" s="35"/>
      <c r="K393" s="9"/>
      <c r="L393" s="9"/>
    </row>
    <row r="394" spans="1:12" ht="45" x14ac:dyDescent="0.25">
      <c r="A394" s="21" t="s">
        <v>1103</v>
      </c>
      <c r="B394" s="21" t="s">
        <v>728</v>
      </c>
      <c r="C394" s="22" t="s">
        <v>1104</v>
      </c>
      <c r="D394" s="22" t="s">
        <v>999</v>
      </c>
      <c r="E394" s="23">
        <v>16260.16</v>
      </c>
      <c r="F394" s="24" t="s">
        <v>350</v>
      </c>
      <c r="G394" s="24" t="s">
        <v>18</v>
      </c>
      <c r="H394" s="25" t="s">
        <v>1105</v>
      </c>
      <c r="I394" s="25" t="s">
        <v>212</v>
      </c>
      <c r="J394" s="35"/>
      <c r="K394" s="9"/>
      <c r="L394" s="9"/>
    </row>
    <row r="395" spans="1:12" ht="75" x14ac:dyDescent="0.25">
      <c r="A395" s="21" t="s">
        <v>1106</v>
      </c>
      <c r="B395" s="21" t="s">
        <v>121</v>
      </c>
      <c r="C395" s="26" t="s">
        <v>1107</v>
      </c>
      <c r="D395" s="22" t="s">
        <v>999</v>
      </c>
      <c r="E395" s="23">
        <v>1380544</v>
      </c>
      <c r="F395" s="24" t="s">
        <v>290</v>
      </c>
      <c r="G395" s="24" t="s">
        <v>18</v>
      </c>
      <c r="H395" s="25" t="s">
        <v>1108</v>
      </c>
      <c r="I395" s="25" t="s">
        <v>525</v>
      </c>
      <c r="J395" s="35"/>
      <c r="K395" s="9"/>
      <c r="L395" s="9"/>
    </row>
    <row r="396" spans="1:12" ht="45" x14ac:dyDescent="0.25">
      <c r="A396" s="21" t="s">
        <v>1109</v>
      </c>
      <c r="B396" s="21" t="s">
        <v>14</v>
      </c>
      <c r="C396" s="22" t="s">
        <v>1110</v>
      </c>
      <c r="D396" s="22" t="s">
        <v>32</v>
      </c>
      <c r="E396" s="23">
        <v>113821.14</v>
      </c>
      <c r="F396" s="24" t="s">
        <v>360</v>
      </c>
      <c r="G396" s="24" t="s">
        <v>18</v>
      </c>
      <c r="H396" s="25" t="s">
        <v>1111</v>
      </c>
      <c r="I396" s="25" t="s">
        <v>212</v>
      </c>
      <c r="J396" s="35"/>
      <c r="K396" s="9"/>
      <c r="L396" s="9"/>
    </row>
    <row r="397" spans="1:12" ht="45" x14ac:dyDescent="0.25">
      <c r="A397" s="21" t="s">
        <v>1112</v>
      </c>
      <c r="B397" s="21" t="s">
        <v>102</v>
      </c>
      <c r="C397" s="26" t="s">
        <v>1113</v>
      </c>
      <c r="D397" s="22" t="s">
        <v>999</v>
      </c>
      <c r="E397" s="23">
        <v>250000</v>
      </c>
      <c r="F397" s="24" t="s">
        <v>290</v>
      </c>
      <c r="G397" s="24" t="s">
        <v>18</v>
      </c>
      <c r="H397" s="25" t="s">
        <v>1114</v>
      </c>
      <c r="I397" s="25" t="s">
        <v>219</v>
      </c>
      <c r="J397" s="35"/>
      <c r="K397" s="9"/>
      <c r="L397" s="9"/>
    </row>
    <row r="398" spans="1:12" ht="45" x14ac:dyDescent="0.25">
      <c r="A398" s="21" t="s">
        <v>1115</v>
      </c>
      <c r="B398" s="21" t="s">
        <v>359</v>
      </c>
      <c r="C398" s="22" t="s">
        <v>1116</v>
      </c>
      <c r="D398" s="22" t="s">
        <v>32</v>
      </c>
      <c r="E398" s="23">
        <v>10243.9</v>
      </c>
      <c r="F398" s="24" t="s">
        <v>360</v>
      </c>
      <c r="G398" s="24" t="s">
        <v>18</v>
      </c>
      <c r="H398" s="25" t="s">
        <v>1117</v>
      </c>
      <c r="I398" s="25" t="s">
        <v>392</v>
      </c>
      <c r="J398" s="35"/>
      <c r="K398" s="9"/>
      <c r="L398" s="9"/>
    </row>
    <row r="399" spans="1:12" ht="45" x14ac:dyDescent="0.25">
      <c r="A399" s="69" t="s">
        <v>1118</v>
      </c>
      <c r="B399" s="100" t="s">
        <v>994</v>
      </c>
      <c r="C399" s="101" t="s">
        <v>1119</v>
      </c>
      <c r="D399" s="101" t="s">
        <v>32</v>
      </c>
      <c r="E399" s="62">
        <v>4500</v>
      </c>
      <c r="F399" s="63" t="s">
        <v>317</v>
      </c>
      <c r="G399" s="63" t="s">
        <v>18</v>
      </c>
      <c r="H399" s="40" t="s">
        <v>1120</v>
      </c>
      <c r="I399" s="40" t="s">
        <v>392</v>
      </c>
      <c r="J399" s="99"/>
      <c r="K399" s="41"/>
      <c r="L399" s="41"/>
    </row>
    <row r="400" spans="1:12" ht="30" x14ac:dyDescent="0.25">
      <c r="A400" s="69" t="s">
        <v>1121</v>
      </c>
      <c r="B400" s="21" t="s">
        <v>102</v>
      </c>
      <c r="C400" s="22" t="s">
        <v>1122</v>
      </c>
      <c r="D400" s="22" t="s">
        <v>32</v>
      </c>
      <c r="E400" s="23">
        <v>19800</v>
      </c>
      <c r="F400" s="24" t="s">
        <v>375</v>
      </c>
      <c r="G400" s="24" t="s">
        <v>18</v>
      </c>
      <c r="H400" s="25" t="s">
        <v>618</v>
      </c>
      <c r="I400" s="25" t="s">
        <v>219</v>
      </c>
      <c r="J400" s="35"/>
      <c r="K400" s="9"/>
      <c r="L400" s="9"/>
    </row>
    <row r="401" spans="1:12" ht="30" x14ac:dyDescent="0.25">
      <c r="A401" s="69" t="s">
        <v>1123</v>
      </c>
      <c r="B401" s="21" t="s">
        <v>121</v>
      </c>
      <c r="C401" s="26" t="s">
        <v>1124</v>
      </c>
      <c r="D401" s="22" t="s">
        <v>32</v>
      </c>
      <c r="E401" s="23">
        <v>480503.27</v>
      </c>
      <c r="F401" s="24" t="s">
        <v>350</v>
      </c>
      <c r="G401" s="24" t="s">
        <v>18</v>
      </c>
      <c r="H401" s="25" t="s">
        <v>1125</v>
      </c>
      <c r="I401" s="25" t="s">
        <v>219</v>
      </c>
      <c r="J401" s="35"/>
      <c r="K401" s="9"/>
      <c r="L401" s="9"/>
    </row>
    <row r="402" spans="1:12" ht="60" x14ac:dyDescent="0.25">
      <c r="A402" s="69" t="s">
        <v>1126</v>
      </c>
      <c r="B402" s="21" t="s">
        <v>723</v>
      </c>
      <c r="C402" s="21" t="s">
        <v>1127</v>
      </c>
      <c r="D402" s="22" t="s">
        <v>999</v>
      </c>
      <c r="E402" s="23">
        <v>5200</v>
      </c>
      <c r="F402" s="24" t="s">
        <v>375</v>
      </c>
      <c r="G402" s="24" t="s">
        <v>18</v>
      </c>
      <c r="H402" s="25" t="s">
        <v>1128</v>
      </c>
      <c r="I402" s="25" t="s">
        <v>714</v>
      </c>
      <c r="J402" s="35"/>
      <c r="K402" s="9"/>
      <c r="L402" s="9"/>
    </row>
    <row r="403" spans="1:12" ht="60" x14ac:dyDescent="0.25">
      <c r="A403" s="69" t="s">
        <v>1129</v>
      </c>
      <c r="B403" s="21" t="s">
        <v>723</v>
      </c>
      <c r="C403" s="21" t="s">
        <v>1130</v>
      </c>
      <c r="D403" s="22" t="s">
        <v>999</v>
      </c>
      <c r="E403" s="23">
        <v>7835</v>
      </c>
      <c r="F403" s="24" t="s">
        <v>375</v>
      </c>
      <c r="G403" s="24" t="s">
        <v>18</v>
      </c>
      <c r="H403" s="25" t="s">
        <v>1131</v>
      </c>
      <c r="I403" s="25" t="s">
        <v>714</v>
      </c>
      <c r="J403" s="35"/>
      <c r="K403" s="9"/>
      <c r="L403" s="9"/>
    </row>
    <row r="404" spans="1:12" ht="105" x14ac:dyDescent="0.25">
      <c r="A404" s="69" t="s">
        <v>1132</v>
      </c>
      <c r="B404" s="21" t="s">
        <v>723</v>
      </c>
      <c r="C404" s="30" t="s">
        <v>1133</v>
      </c>
      <c r="D404" s="22" t="s">
        <v>32</v>
      </c>
      <c r="E404" s="23">
        <v>15000</v>
      </c>
      <c r="F404" s="24" t="s">
        <v>375</v>
      </c>
      <c r="G404" s="24" t="s">
        <v>18</v>
      </c>
      <c r="H404" s="25" t="s">
        <v>1117</v>
      </c>
      <c r="I404" s="25" t="s">
        <v>714</v>
      </c>
      <c r="J404" s="35"/>
      <c r="K404" s="9"/>
      <c r="L404" s="9"/>
    </row>
    <row r="405" spans="1:12" ht="60" x14ac:dyDescent="0.25">
      <c r="A405" s="69" t="s">
        <v>1134</v>
      </c>
      <c r="B405" s="21" t="s">
        <v>723</v>
      </c>
      <c r="C405" s="21" t="s">
        <v>1135</v>
      </c>
      <c r="D405" s="22" t="s">
        <v>999</v>
      </c>
      <c r="E405" s="23">
        <v>9980.67</v>
      </c>
      <c r="F405" s="24" t="s">
        <v>375</v>
      </c>
      <c r="G405" s="24" t="s">
        <v>18</v>
      </c>
      <c r="H405" s="25" t="s">
        <v>1128</v>
      </c>
      <c r="I405" s="25" t="s">
        <v>714</v>
      </c>
      <c r="J405" s="35"/>
      <c r="K405" s="9"/>
      <c r="L405" s="9"/>
    </row>
    <row r="406" spans="1:12" ht="60" x14ac:dyDescent="0.25">
      <c r="A406" s="69" t="s">
        <v>1136</v>
      </c>
      <c r="B406" s="21" t="s">
        <v>723</v>
      </c>
      <c r="C406" s="21" t="s">
        <v>1137</v>
      </c>
      <c r="D406" s="22" t="s">
        <v>999</v>
      </c>
      <c r="E406" s="23">
        <v>10175.33</v>
      </c>
      <c r="F406" s="24" t="s">
        <v>375</v>
      </c>
      <c r="G406" s="24" t="s">
        <v>18</v>
      </c>
      <c r="H406" s="25" t="s">
        <v>1138</v>
      </c>
      <c r="I406" s="25" t="s">
        <v>714</v>
      </c>
      <c r="J406" s="35"/>
      <c r="K406" s="9"/>
      <c r="L406" s="9"/>
    </row>
    <row r="407" spans="1:12" ht="60" x14ac:dyDescent="0.25">
      <c r="A407" s="69" t="s">
        <v>1139</v>
      </c>
      <c r="B407" s="21" t="s">
        <v>723</v>
      </c>
      <c r="C407" s="21" t="s">
        <v>1140</v>
      </c>
      <c r="D407" s="22" t="s">
        <v>32</v>
      </c>
      <c r="E407" s="23">
        <v>9000</v>
      </c>
      <c r="F407" s="24" t="s">
        <v>1141</v>
      </c>
      <c r="G407" s="24" t="s">
        <v>18</v>
      </c>
      <c r="H407" s="25" t="s">
        <v>1117</v>
      </c>
      <c r="I407" s="25" t="s">
        <v>714</v>
      </c>
      <c r="J407" s="35"/>
      <c r="K407" s="9"/>
      <c r="L407" s="9"/>
    </row>
    <row r="408" spans="1:12" ht="45" x14ac:dyDescent="0.25">
      <c r="A408" s="69" t="s">
        <v>1142</v>
      </c>
      <c r="B408" s="21" t="s">
        <v>432</v>
      </c>
      <c r="C408" s="26" t="s">
        <v>1143</v>
      </c>
      <c r="D408" s="22" t="s">
        <v>32</v>
      </c>
      <c r="E408" s="23">
        <v>12000</v>
      </c>
      <c r="F408" s="24" t="s">
        <v>1141</v>
      </c>
      <c r="G408" s="24" t="s">
        <v>18</v>
      </c>
      <c r="H408" s="25" t="s">
        <v>446</v>
      </c>
      <c r="I408" s="25" t="s">
        <v>392</v>
      </c>
      <c r="J408" s="35"/>
      <c r="K408" s="9"/>
      <c r="L408" s="9"/>
    </row>
    <row r="409" spans="1:12" ht="60" x14ac:dyDescent="0.25">
      <c r="A409" s="69" t="s">
        <v>1144</v>
      </c>
      <c r="B409" s="21" t="s">
        <v>723</v>
      </c>
      <c r="C409" s="21" t="s">
        <v>1145</v>
      </c>
      <c r="D409" s="22" t="s">
        <v>999</v>
      </c>
      <c r="E409" s="23">
        <v>10375.67</v>
      </c>
      <c r="F409" s="24" t="s">
        <v>1141</v>
      </c>
      <c r="G409" s="24" t="s">
        <v>18</v>
      </c>
      <c r="H409" s="25" t="s">
        <v>1146</v>
      </c>
      <c r="I409" s="25" t="s">
        <v>714</v>
      </c>
      <c r="J409" s="35"/>
      <c r="K409" s="9"/>
      <c r="L409" s="9"/>
    </row>
    <row r="410" spans="1:12" ht="60" x14ac:dyDescent="0.25">
      <c r="A410" s="69" t="s">
        <v>1147</v>
      </c>
      <c r="B410" s="21" t="s">
        <v>723</v>
      </c>
      <c r="C410" s="21" t="s">
        <v>1148</v>
      </c>
      <c r="D410" s="22" t="s">
        <v>32</v>
      </c>
      <c r="E410" s="23">
        <v>5100</v>
      </c>
      <c r="F410" s="24" t="s">
        <v>1141</v>
      </c>
      <c r="G410" s="24" t="s">
        <v>18</v>
      </c>
      <c r="H410" s="25" t="s">
        <v>1149</v>
      </c>
      <c r="I410" s="25" t="s">
        <v>714</v>
      </c>
      <c r="J410" s="35"/>
      <c r="K410" s="9"/>
      <c r="L410" s="9"/>
    </row>
    <row r="411" spans="1:12" ht="105" x14ac:dyDescent="0.25">
      <c r="A411" s="69" t="s">
        <v>1150</v>
      </c>
      <c r="B411" s="21" t="s">
        <v>723</v>
      </c>
      <c r="C411" s="30" t="s">
        <v>1151</v>
      </c>
      <c r="D411" s="22" t="s">
        <v>999</v>
      </c>
      <c r="E411" s="23">
        <v>6521.32</v>
      </c>
      <c r="F411" s="24" t="s">
        <v>1141</v>
      </c>
      <c r="G411" s="24" t="s">
        <v>18</v>
      </c>
      <c r="H411" s="25" t="s">
        <v>1131</v>
      </c>
      <c r="I411" s="25" t="s">
        <v>714</v>
      </c>
      <c r="J411" s="35"/>
      <c r="K411" s="9"/>
      <c r="L411" s="9"/>
    </row>
    <row r="412" spans="1:12" ht="60" x14ac:dyDescent="0.25">
      <c r="A412" s="69" t="s">
        <v>1152</v>
      </c>
      <c r="B412" s="21" t="s">
        <v>723</v>
      </c>
      <c r="C412" s="21" t="s">
        <v>1153</v>
      </c>
      <c r="D412" s="22" t="s">
        <v>999</v>
      </c>
      <c r="E412" s="23">
        <v>34318.15</v>
      </c>
      <c r="F412" s="24" t="s">
        <v>1141</v>
      </c>
      <c r="G412" s="24" t="s">
        <v>18</v>
      </c>
      <c r="H412" s="25" t="s">
        <v>1131</v>
      </c>
      <c r="I412" s="25" t="s">
        <v>714</v>
      </c>
      <c r="J412" s="35"/>
      <c r="K412" s="9"/>
      <c r="L412" s="9"/>
    </row>
    <row r="413" spans="1:12" ht="60" x14ac:dyDescent="0.25">
      <c r="A413" s="69" t="s">
        <v>1154</v>
      </c>
      <c r="B413" s="21" t="s">
        <v>723</v>
      </c>
      <c r="C413" s="21" t="s">
        <v>1155</v>
      </c>
      <c r="D413" s="22" t="s">
        <v>32</v>
      </c>
      <c r="E413" s="23">
        <v>120810.29</v>
      </c>
      <c r="F413" s="24" t="s">
        <v>1141</v>
      </c>
      <c r="G413" s="24" t="s">
        <v>18</v>
      </c>
      <c r="H413" s="25" t="s">
        <v>1156</v>
      </c>
      <c r="I413" s="25" t="s">
        <v>714</v>
      </c>
      <c r="J413" s="35"/>
      <c r="K413" s="9"/>
      <c r="L413" s="9"/>
    </row>
    <row r="414" spans="1:12" ht="60" x14ac:dyDescent="0.25">
      <c r="A414" s="69" t="s">
        <v>1157</v>
      </c>
      <c r="B414" s="21" t="s">
        <v>723</v>
      </c>
      <c r="C414" s="21" t="s">
        <v>1158</v>
      </c>
      <c r="D414" s="22" t="s">
        <v>999</v>
      </c>
      <c r="E414" s="23">
        <v>6500</v>
      </c>
      <c r="F414" s="24" t="s">
        <v>1141</v>
      </c>
      <c r="G414" s="24" t="s">
        <v>18</v>
      </c>
      <c r="H414" s="25" t="s">
        <v>1131</v>
      </c>
      <c r="I414" s="25" t="s">
        <v>714</v>
      </c>
      <c r="J414" s="35"/>
      <c r="K414" s="9"/>
      <c r="L414" s="9"/>
    </row>
    <row r="415" spans="1:12" ht="60" x14ac:dyDescent="0.25">
      <c r="A415" s="69" t="s">
        <v>1159</v>
      </c>
      <c r="B415" s="21" t="s">
        <v>723</v>
      </c>
      <c r="C415" s="21" t="s">
        <v>1160</v>
      </c>
      <c r="D415" s="22" t="s">
        <v>32</v>
      </c>
      <c r="E415" s="23">
        <v>5100</v>
      </c>
      <c r="F415" s="24" t="s">
        <v>1141</v>
      </c>
      <c r="G415" s="24" t="s">
        <v>18</v>
      </c>
      <c r="H415" s="25" t="s">
        <v>1063</v>
      </c>
      <c r="I415" s="25" t="s">
        <v>714</v>
      </c>
      <c r="J415" s="35"/>
      <c r="K415" s="9"/>
      <c r="L415" s="9"/>
    </row>
    <row r="416" spans="1:12" ht="60" x14ac:dyDescent="0.25">
      <c r="A416" s="69" t="s">
        <v>1161</v>
      </c>
      <c r="B416" s="21" t="s">
        <v>1162</v>
      </c>
      <c r="C416" s="26" t="s">
        <v>1163</v>
      </c>
      <c r="D416" s="22" t="s">
        <v>32</v>
      </c>
      <c r="E416" s="23">
        <v>6000</v>
      </c>
      <c r="F416" s="24" t="s">
        <v>1141</v>
      </c>
      <c r="G416" s="24" t="s">
        <v>18</v>
      </c>
      <c r="H416" s="25" t="s">
        <v>344</v>
      </c>
      <c r="I416" s="25" t="s">
        <v>392</v>
      </c>
      <c r="J416" s="35"/>
      <c r="K416" s="9"/>
      <c r="L416" s="9"/>
    </row>
    <row r="417" spans="1:12" ht="30" x14ac:dyDescent="0.25">
      <c r="A417" s="69" t="s">
        <v>1164</v>
      </c>
      <c r="B417" s="21" t="s">
        <v>1165</v>
      </c>
      <c r="C417" s="26" t="s">
        <v>1166</v>
      </c>
      <c r="D417" s="22" t="s">
        <v>999</v>
      </c>
      <c r="E417" s="23">
        <v>55000</v>
      </c>
      <c r="F417" s="24" t="s">
        <v>1141</v>
      </c>
      <c r="G417" s="24" t="s">
        <v>18</v>
      </c>
      <c r="H417" s="25" t="s">
        <v>435</v>
      </c>
      <c r="I417" s="25" t="s">
        <v>219</v>
      </c>
      <c r="J417" s="35"/>
      <c r="K417" s="9"/>
      <c r="L417" s="9"/>
    </row>
    <row r="418" spans="1:12" ht="45" x14ac:dyDescent="0.25">
      <c r="A418" s="69" t="s">
        <v>1167</v>
      </c>
      <c r="B418" s="21" t="s">
        <v>432</v>
      </c>
      <c r="C418" s="26" t="s">
        <v>1168</v>
      </c>
      <c r="D418" s="22" t="s">
        <v>999</v>
      </c>
      <c r="E418" s="23">
        <v>952</v>
      </c>
      <c r="F418" s="24" t="s">
        <v>1141</v>
      </c>
      <c r="G418" s="24" t="s">
        <v>18</v>
      </c>
      <c r="H418" s="25" t="s">
        <v>391</v>
      </c>
      <c r="I418" s="20" t="s">
        <v>392</v>
      </c>
      <c r="J418" s="35"/>
      <c r="K418" s="9"/>
      <c r="L418" s="9"/>
    </row>
    <row r="419" spans="1:12" ht="45" x14ac:dyDescent="0.25">
      <c r="A419" s="69" t="s">
        <v>1169</v>
      </c>
      <c r="B419" s="21" t="s">
        <v>432</v>
      </c>
      <c r="C419" s="26" t="s">
        <v>1170</v>
      </c>
      <c r="D419" s="22" t="s">
        <v>999</v>
      </c>
      <c r="E419" s="23">
        <v>1349</v>
      </c>
      <c r="F419" s="24" t="s">
        <v>1141</v>
      </c>
      <c r="G419" s="24" t="s">
        <v>18</v>
      </c>
      <c r="H419" s="25" t="s">
        <v>391</v>
      </c>
      <c r="I419" s="20" t="s">
        <v>392</v>
      </c>
      <c r="J419" s="35"/>
      <c r="K419" s="9"/>
      <c r="L419" s="9"/>
    </row>
    <row r="420" spans="1:12" ht="135" x14ac:dyDescent="0.25">
      <c r="A420" s="69" t="s">
        <v>1171</v>
      </c>
      <c r="B420" s="30" t="s">
        <v>1172</v>
      </c>
      <c r="C420" s="26" t="s">
        <v>1173</v>
      </c>
      <c r="D420" s="22" t="s">
        <v>32</v>
      </c>
      <c r="E420" s="23">
        <v>300000</v>
      </c>
      <c r="F420" s="24" t="s">
        <v>217</v>
      </c>
      <c r="G420" s="24" t="s">
        <v>18</v>
      </c>
      <c r="H420" s="25" t="s">
        <v>713</v>
      </c>
      <c r="I420" s="25" t="s">
        <v>714</v>
      </c>
      <c r="J420" s="35"/>
      <c r="K420" s="9"/>
      <c r="L420" s="9"/>
    </row>
    <row r="421" spans="1:12" ht="45" x14ac:dyDescent="0.25">
      <c r="A421" s="69" t="s">
        <v>1174</v>
      </c>
      <c r="B421" s="30" t="s">
        <v>1172</v>
      </c>
      <c r="C421" s="26" t="s">
        <v>1175</v>
      </c>
      <c r="D421" s="22" t="s">
        <v>32</v>
      </c>
      <c r="E421" s="23">
        <v>80000</v>
      </c>
      <c r="F421" s="24" t="s">
        <v>217</v>
      </c>
      <c r="G421" s="24" t="s">
        <v>18</v>
      </c>
      <c r="H421" s="25" t="s">
        <v>457</v>
      </c>
      <c r="I421" s="25" t="s">
        <v>392</v>
      </c>
      <c r="J421" s="35"/>
      <c r="K421" s="9"/>
      <c r="L421" s="9"/>
    </row>
    <row r="422" spans="1:12" ht="45" x14ac:dyDescent="0.25">
      <c r="A422" s="69" t="s">
        <v>1176</v>
      </c>
      <c r="B422" s="30" t="s">
        <v>1172</v>
      </c>
      <c r="C422" s="26" t="s">
        <v>1177</v>
      </c>
      <c r="D422" s="22" t="s">
        <v>32</v>
      </c>
      <c r="E422" s="23">
        <v>6000</v>
      </c>
      <c r="F422" s="24" t="s">
        <v>350</v>
      </c>
      <c r="G422" s="24" t="s">
        <v>18</v>
      </c>
      <c r="H422" s="25" t="s">
        <v>1149</v>
      </c>
      <c r="I422" s="25" t="s">
        <v>392</v>
      </c>
      <c r="J422" s="35"/>
      <c r="K422" s="9"/>
      <c r="L422" s="9"/>
    </row>
    <row r="423" spans="1:12" ht="30" x14ac:dyDescent="0.25">
      <c r="A423" s="69" t="s">
        <v>1178</v>
      </c>
      <c r="B423" s="30" t="s">
        <v>1172</v>
      </c>
      <c r="C423" s="26" t="s">
        <v>1179</v>
      </c>
      <c r="D423" s="22" t="s">
        <v>999</v>
      </c>
      <c r="E423" s="23">
        <v>12000</v>
      </c>
      <c r="F423" s="24" t="s">
        <v>350</v>
      </c>
      <c r="G423" s="24" t="s">
        <v>18</v>
      </c>
      <c r="H423" s="25" t="s">
        <v>435</v>
      </c>
      <c r="I423" s="25" t="s">
        <v>219</v>
      </c>
      <c r="J423" s="35"/>
      <c r="K423" s="9"/>
      <c r="L423" s="9"/>
    </row>
    <row r="424" spans="1:12" ht="60" x14ac:dyDescent="0.25">
      <c r="A424" s="69" t="s">
        <v>1180</v>
      </c>
      <c r="B424" s="30" t="s">
        <v>1172</v>
      </c>
      <c r="C424" s="26" t="s">
        <v>1181</v>
      </c>
      <c r="D424" s="22" t="s">
        <v>32</v>
      </c>
      <c r="E424" s="23">
        <v>40000</v>
      </c>
      <c r="F424" s="24" t="s">
        <v>350</v>
      </c>
      <c r="G424" s="24" t="s">
        <v>18</v>
      </c>
      <c r="H424" s="25" t="s">
        <v>713</v>
      </c>
      <c r="I424" s="25" t="s">
        <v>714</v>
      </c>
      <c r="J424" s="35"/>
      <c r="K424" s="9"/>
      <c r="L424" s="9"/>
    </row>
    <row r="425" spans="1:12" ht="45" x14ac:dyDescent="0.25">
      <c r="A425" s="69" t="s">
        <v>1182</v>
      </c>
      <c r="B425" s="30" t="s">
        <v>1172</v>
      </c>
      <c r="C425" s="26" t="s">
        <v>1183</v>
      </c>
      <c r="D425" s="22" t="s">
        <v>32</v>
      </c>
      <c r="E425" s="23">
        <v>20000</v>
      </c>
      <c r="F425" s="24" t="s">
        <v>350</v>
      </c>
      <c r="G425" s="24" t="s">
        <v>18</v>
      </c>
      <c r="H425" s="25" t="s">
        <v>1184</v>
      </c>
      <c r="I425" s="25" t="s">
        <v>392</v>
      </c>
      <c r="J425" s="35"/>
      <c r="K425" s="9"/>
      <c r="L425" s="9"/>
    </row>
    <row r="426" spans="1:12" ht="45" x14ac:dyDescent="0.25">
      <c r="A426" s="69" t="s">
        <v>1185</v>
      </c>
      <c r="B426" s="21" t="s">
        <v>102</v>
      </c>
      <c r="C426" s="22" t="s">
        <v>1186</v>
      </c>
      <c r="D426" s="22" t="s">
        <v>32</v>
      </c>
      <c r="E426" s="23">
        <v>56472.480000000003</v>
      </c>
      <c r="F426" s="24" t="s">
        <v>900</v>
      </c>
      <c r="G426" s="24" t="s">
        <v>18</v>
      </c>
      <c r="H426" s="25" t="s">
        <v>1187</v>
      </c>
      <c r="I426" s="25" t="s">
        <v>392</v>
      </c>
      <c r="J426" s="35"/>
      <c r="K426" s="9"/>
      <c r="L426" s="9"/>
    </row>
    <row r="427" spans="1:12" ht="60" x14ac:dyDescent="0.25">
      <c r="A427" s="69" t="s">
        <v>1188</v>
      </c>
      <c r="B427" s="21" t="s">
        <v>723</v>
      </c>
      <c r="C427" s="22" t="s">
        <v>1189</v>
      </c>
      <c r="D427" s="22" t="s">
        <v>999</v>
      </c>
      <c r="E427" s="23">
        <v>47100</v>
      </c>
      <c r="F427" s="24" t="s">
        <v>1141</v>
      </c>
      <c r="G427" s="24" t="s">
        <v>18</v>
      </c>
      <c r="H427" s="25" t="s">
        <v>1131</v>
      </c>
      <c r="I427" s="25" t="s">
        <v>714</v>
      </c>
      <c r="J427" s="35"/>
      <c r="K427" s="9"/>
      <c r="L427" s="9"/>
    </row>
    <row r="428" spans="1:12" ht="45" x14ac:dyDescent="0.25">
      <c r="A428" s="69" t="s">
        <v>1190</v>
      </c>
      <c r="B428" s="21" t="s">
        <v>994</v>
      </c>
      <c r="C428" s="22" t="s">
        <v>1191</v>
      </c>
      <c r="D428" s="22" t="s">
        <v>32</v>
      </c>
      <c r="E428" s="23">
        <v>88000</v>
      </c>
      <c r="F428" s="24" t="s">
        <v>378</v>
      </c>
      <c r="G428" s="24" t="s">
        <v>18</v>
      </c>
      <c r="H428" s="25" t="s">
        <v>283</v>
      </c>
      <c r="I428" s="25" t="s">
        <v>392</v>
      </c>
      <c r="J428" s="35"/>
      <c r="K428" s="9"/>
      <c r="L428" s="9"/>
    </row>
    <row r="429" spans="1:12" ht="60" x14ac:dyDescent="0.25">
      <c r="A429" s="69" t="s">
        <v>1192</v>
      </c>
      <c r="B429" s="21" t="s">
        <v>723</v>
      </c>
      <c r="C429" s="22" t="s">
        <v>1193</v>
      </c>
      <c r="D429" s="22" t="s">
        <v>999</v>
      </c>
      <c r="E429" s="23">
        <v>10876.83</v>
      </c>
      <c r="F429" s="24" t="s">
        <v>900</v>
      </c>
      <c r="G429" s="24" t="s">
        <v>18</v>
      </c>
      <c r="H429" s="25" t="s">
        <v>1131</v>
      </c>
      <c r="I429" s="25" t="s">
        <v>1194</v>
      </c>
      <c r="J429" s="35"/>
      <c r="K429" s="9"/>
      <c r="L429" s="9"/>
    </row>
    <row r="430" spans="1:12" ht="45" x14ac:dyDescent="0.25">
      <c r="A430" s="69" t="s">
        <v>1195</v>
      </c>
      <c r="B430" s="21" t="s">
        <v>432</v>
      </c>
      <c r="C430" s="26" t="s">
        <v>1196</v>
      </c>
      <c r="D430" s="22" t="s">
        <v>32</v>
      </c>
      <c r="E430" s="23">
        <v>6000</v>
      </c>
      <c r="F430" s="24" t="s">
        <v>900</v>
      </c>
      <c r="G430" s="24" t="s">
        <v>18</v>
      </c>
      <c r="H430" s="25" t="s">
        <v>218</v>
      </c>
      <c r="I430" s="25" t="s">
        <v>392</v>
      </c>
      <c r="J430" s="35"/>
      <c r="K430" s="9"/>
      <c r="L430" s="9"/>
    </row>
    <row r="431" spans="1:12" ht="45" x14ac:dyDescent="0.25">
      <c r="A431" s="69" t="s">
        <v>1197</v>
      </c>
      <c r="B431" s="21" t="s">
        <v>432</v>
      </c>
      <c r="C431" s="26" t="s">
        <v>1198</v>
      </c>
      <c r="D431" s="22" t="s">
        <v>32</v>
      </c>
      <c r="E431" s="23">
        <v>6600</v>
      </c>
      <c r="F431" s="24" t="s">
        <v>378</v>
      </c>
      <c r="G431" s="24" t="s">
        <v>18</v>
      </c>
      <c r="H431" s="25" t="s">
        <v>218</v>
      </c>
      <c r="I431" s="25" t="s">
        <v>392</v>
      </c>
      <c r="J431" s="35"/>
      <c r="K431" s="9"/>
      <c r="L431" s="9"/>
    </row>
    <row r="432" spans="1:12" ht="30" x14ac:dyDescent="0.25">
      <c r="A432" s="107" t="s">
        <v>1199</v>
      </c>
      <c r="B432" s="18" t="s">
        <v>415</v>
      </c>
      <c r="C432" s="109" t="s">
        <v>1200</v>
      </c>
      <c r="D432" s="108" t="s">
        <v>999</v>
      </c>
      <c r="E432" s="92">
        <v>30000</v>
      </c>
      <c r="F432" s="19" t="s">
        <v>900</v>
      </c>
      <c r="G432" s="19" t="s">
        <v>18</v>
      </c>
      <c r="H432" s="20" t="s">
        <v>1019</v>
      </c>
      <c r="I432" s="20" t="s">
        <v>219</v>
      </c>
      <c r="J432" s="35"/>
      <c r="K432" s="9"/>
      <c r="L432" s="9"/>
    </row>
    <row r="433" spans="1:12" x14ac:dyDescent="0.25">
      <c r="A433" s="102"/>
      <c r="B433" s="102"/>
      <c r="C433" s="103"/>
      <c r="D433" s="103"/>
      <c r="E433" s="104"/>
      <c r="F433" s="105"/>
      <c r="G433" s="102"/>
      <c r="H433" s="106"/>
      <c r="I433" s="112"/>
      <c r="J433" s="110"/>
      <c r="K433" s="111"/>
      <c r="L433" s="111"/>
    </row>
    <row r="434" spans="1:12" x14ac:dyDescent="0.25">
      <c r="G434" s="1" t="s">
        <v>1201</v>
      </c>
    </row>
    <row r="435" spans="1:12" x14ac:dyDescent="0.25">
      <c r="G435" s="1" t="s">
        <v>1202</v>
      </c>
    </row>
  </sheetData>
  <mergeCells count="1">
    <mergeCell ref="A1:I1"/>
  </mergeCells>
  <pageMargins left="0.7" right="0.7" top="0.75" bottom="0.75" header="0.3" footer="0.3"/>
  <pageSetup paperSize="9" scale="53" fitToWidth="0" fitToHeight="0" orientation="landscape" r:id="rId1"/>
  <rowBreaks count="1" manualBreakCount="1">
    <brk id="384" max="16383" man="1"/>
  </rowBreak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Agata Wegner</dc:creator>
  <cp:keywords/>
  <dc:description/>
  <cp:lastModifiedBy>Agata Wegner</cp:lastModifiedBy>
  <cp:revision/>
  <dcterms:created xsi:type="dcterms:W3CDTF">2024-01-17T07:34:11Z</dcterms:created>
  <dcterms:modified xsi:type="dcterms:W3CDTF">2024-07-31T11:15:06Z</dcterms:modified>
  <cp:category/>
  <cp:contentStatus/>
</cp:coreProperties>
</file>